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UŽSTVO_14.10.2025\00_ROZBALIT_materiály BD\Rozbalit_23_Tiskopisy\Zaslat p. Dormanové na kontrolu\PRO WEB\"/>
    </mc:Choice>
  </mc:AlternateContent>
  <xr:revisionPtr revIDLastSave="0" documentId="13_ncr:1_{524A8B68-3C3F-4D4F-A0EE-3CD868D5418F}" xr6:coauthVersionLast="47" xr6:coauthVersionMax="47" xr10:uidLastSave="{00000000-0000-0000-0000-000000000000}"/>
  <bookViews>
    <workbookView xWindow="-120" yWindow="-120" windowWidth="38640" windowHeight="21120" tabRatio="861" xr2:uid="{00000000-000D-0000-FFFF-FFFF00000000}"/>
  </bookViews>
  <sheets>
    <sheet name="Koef. poloh_výkonu_schéma" sheetId="8" r:id="rId1"/>
  </sheets>
  <definedNames>
    <definedName name="_xlnm.Print_Area" localSheetId="0">'Koef. poloh_výkonu_schéma'!$A$1:$BR$63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O18" i="8" l="1"/>
  <c r="BK18" i="8"/>
  <c r="BG18" i="8"/>
  <c r="BO17" i="8"/>
  <c r="BK17" i="8"/>
  <c r="BG17" i="8"/>
  <c r="BO13" i="8"/>
  <c r="BK13" i="8"/>
  <c r="BG13" i="8"/>
  <c r="BO12" i="8"/>
  <c r="BK12" i="8"/>
  <c r="BG12" i="8"/>
  <c r="AY13" i="8"/>
  <c r="AU13" i="8"/>
  <c r="AQ13" i="8"/>
  <c r="AY12" i="8"/>
  <c r="AU12" i="8"/>
  <c r="AQ12" i="8"/>
  <c r="BO20" i="8"/>
  <c r="BK20" i="8"/>
  <c r="BG20" i="8"/>
  <c r="BC20" i="8"/>
  <c r="AY20" i="8"/>
  <c r="AU20" i="8"/>
  <c r="AQ20" i="8"/>
  <c r="BO19" i="8"/>
  <c r="BK19" i="8"/>
  <c r="BG19" i="8"/>
  <c r="BC19" i="8"/>
  <c r="AY19" i="8"/>
  <c r="AU19" i="8"/>
  <c r="AQ19" i="8"/>
  <c r="BC18" i="8"/>
  <c r="AY18" i="8"/>
  <c r="AU18" i="8"/>
  <c r="AQ18" i="8"/>
  <c r="BC17" i="8"/>
  <c r="AY17" i="8"/>
  <c r="AU17" i="8"/>
  <c r="AQ17" i="8"/>
  <c r="BO16" i="8"/>
  <c r="BK16" i="8"/>
  <c r="BG16" i="8"/>
  <c r="BC16" i="8"/>
  <c r="AY16" i="8"/>
  <c r="AU16" i="8"/>
  <c r="AQ16" i="8"/>
  <c r="BO14" i="8"/>
  <c r="BK14" i="8"/>
  <c r="BG14" i="8"/>
  <c r="AY14" i="8"/>
  <c r="AU14" i="8"/>
  <c r="AQ14" i="8"/>
  <c r="BO11" i="8"/>
  <c r="BK11" i="8"/>
  <c r="BG11" i="8"/>
  <c r="AY11" i="8"/>
  <c r="AU11" i="8"/>
  <c r="AQ11" i="8"/>
  <c r="BO10" i="8"/>
  <c r="BK10" i="8"/>
  <c r="BG10" i="8"/>
  <c r="AY10" i="8"/>
  <c r="AU10" i="8"/>
  <c r="AQ10" i="8"/>
  <c r="O18" i="8"/>
  <c r="K18" i="8"/>
  <c r="G18" i="8"/>
  <c r="O17" i="8"/>
  <c r="K17" i="8"/>
  <c r="G17" i="8"/>
  <c r="O12" i="8"/>
  <c r="K12" i="8"/>
  <c r="G12" i="8"/>
  <c r="O11" i="8"/>
  <c r="K11" i="8"/>
  <c r="G11" i="8"/>
  <c r="AA18" i="8"/>
  <c r="W18" i="8"/>
  <c r="S18" i="8"/>
  <c r="AA17" i="8"/>
  <c r="W17" i="8"/>
  <c r="S17" i="8"/>
  <c r="AE13" i="8"/>
  <c r="AA13" i="8"/>
  <c r="W13" i="8"/>
  <c r="AE12" i="8"/>
  <c r="AA12" i="8"/>
  <c r="W12" i="8"/>
  <c r="S20" i="8" l="1"/>
  <c r="S19" i="8"/>
  <c r="S16" i="8"/>
  <c r="G20" i="8"/>
  <c r="G19" i="8"/>
  <c r="K20" i="8"/>
  <c r="K19" i="8"/>
  <c r="O20" i="8"/>
  <c r="O19" i="8"/>
  <c r="W20" i="8"/>
  <c r="W19" i="8"/>
  <c r="AA20" i="8"/>
  <c r="AA19" i="8"/>
  <c r="AE20" i="8"/>
  <c r="AE19" i="8"/>
  <c r="AE18" i="8"/>
  <c r="AE17" i="8"/>
  <c r="AE14" i="8"/>
  <c r="AE11" i="8"/>
  <c r="AA14" i="8"/>
  <c r="AA11" i="8"/>
  <c r="W14" i="8"/>
  <c r="W11" i="8"/>
  <c r="O14" i="8"/>
  <c r="O13" i="8"/>
  <c r="K14" i="8"/>
  <c r="K13" i="8"/>
  <c r="G14" i="8"/>
  <c r="G13" i="8"/>
  <c r="G16" i="8"/>
  <c r="K16" i="8"/>
  <c r="O16" i="8"/>
  <c r="W16" i="8"/>
  <c r="AA16" i="8"/>
  <c r="AE16" i="8"/>
  <c r="AE10" i="8"/>
  <c r="AA10" i="8"/>
  <c r="W10" i="8"/>
  <c r="O10" i="8"/>
  <c r="K10" i="8"/>
  <c r="G10" i="8"/>
</calcChain>
</file>

<file path=xl/sharedStrings.xml><?xml version="1.0" encoding="utf-8"?>
<sst xmlns="http://schemas.openxmlformats.org/spreadsheetml/2006/main" count="283" uniqueCount="35">
  <si>
    <t>Kuchyň</t>
  </si>
  <si>
    <t>Obyvací pokoj</t>
  </si>
  <si>
    <t>Dětský pokoj</t>
  </si>
  <si>
    <t xml:space="preserve">  Redukce dle poschodí</t>
  </si>
  <si>
    <t xml:space="preserve">  Redukce rohová místnost</t>
  </si>
  <si>
    <t xml:space="preserve">  Redukce dle světové strany</t>
  </si>
  <si>
    <t xml:space="preserve">  Polohový výsledný koeficient</t>
  </si>
  <si>
    <t>Ložnice</t>
  </si>
  <si>
    <t>Přízemí</t>
  </si>
  <si>
    <t>1.patro</t>
  </si>
  <si>
    <t>2. patro</t>
  </si>
  <si>
    <t>3. patro</t>
  </si>
  <si>
    <t>Pod střechou</t>
  </si>
  <si>
    <t>Poschodí</t>
  </si>
  <si>
    <t>Severní strana</t>
  </si>
  <si>
    <t>Jižní strana</t>
  </si>
  <si>
    <t>Čís. bytu</t>
  </si>
  <si>
    <r>
      <t xml:space="preserve">Bytové družstvo         Matěje Kopeckého                       </t>
    </r>
    <r>
      <rPr>
        <sz val="11"/>
        <rFont val="Arial"/>
        <family val="2"/>
        <charset val="238"/>
      </rPr>
      <t xml:space="preserve">  </t>
    </r>
    <r>
      <rPr>
        <b/>
        <sz val="11"/>
        <rFont val="Arial"/>
        <family val="2"/>
        <charset val="238"/>
      </rPr>
      <t>dům 512</t>
    </r>
  </si>
  <si>
    <r>
      <t xml:space="preserve">Bytové družstvo                    Matěje Kopeckého                       </t>
    </r>
    <r>
      <rPr>
        <sz val="11"/>
        <rFont val="Arial"/>
        <family val="2"/>
        <charset val="238"/>
      </rPr>
      <t xml:space="preserve">  </t>
    </r>
    <r>
      <rPr>
        <b/>
        <sz val="11"/>
        <rFont val="Arial"/>
        <family val="2"/>
        <charset val="238"/>
      </rPr>
      <t>dům 512</t>
    </r>
  </si>
  <si>
    <r>
      <t xml:space="preserve">Bytové družstvo                       Matěje Kopeckého                       </t>
    </r>
    <r>
      <rPr>
        <sz val="11"/>
        <rFont val="Arial"/>
        <family val="2"/>
        <charset val="238"/>
      </rPr>
      <t xml:space="preserve">  </t>
    </r>
    <r>
      <rPr>
        <b/>
        <sz val="11"/>
        <rFont val="Arial"/>
        <family val="2"/>
        <charset val="238"/>
      </rPr>
      <t>dům 513</t>
    </r>
  </si>
  <si>
    <r>
      <t xml:space="preserve">Bytové družstvo                     Matěje Kopeckého                        </t>
    </r>
    <r>
      <rPr>
        <sz val="11"/>
        <rFont val="Arial"/>
        <family val="2"/>
        <charset val="238"/>
      </rPr>
      <t xml:space="preserve">  </t>
    </r>
    <r>
      <rPr>
        <b/>
        <sz val="11"/>
        <rFont val="Arial"/>
        <family val="2"/>
        <charset val="238"/>
      </rPr>
      <t>dům 513</t>
    </r>
  </si>
  <si>
    <t>1. Redukce dle poschodí</t>
  </si>
  <si>
    <t>2. Redukce rohové místnosti</t>
  </si>
  <si>
    <t xml:space="preserve"> - rohová místnost</t>
  </si>
  <si>
    <t xml:space="preserve"> - i rohová místnost se stranou na sever</t>
  </si>
  <si>
    <t xml:space="preserve"> - místnost v přízemí nad nevytápěným sklepem</t>
  </si>
  <si>
    <t xml:space="preserve"> - místnost v přízemí nad vytápěným sklepem</t>
  </si>
  <si>
    <t xml:space="preserve"> - místnost s orientací na severní stranu</t>
  </si>
  <si>
    <t xml:space="preserve"> - místnost s orientací na jižní stranu</t>
  </si>
  <si>
    <t>3. Redukce dle světové strany</t>
  </si>
  <si>
    <r>
      <t xml:space="preserve">    Výkonové koeficienty pro rozdělení nákladů na vytápění dle IRTN - platí od r. 2019   </t>
    </r>
    <r>
      <rPr>
        <b/>
        <sz val="10"/>
        <color rgb="FFC00000"/>
        <rFont val="Arial"/>
        <family val="2"/>
        <charset val="238"/>
      </rPr>
      <t xml:space="preserve">(aktualizováno k 1.1.2021)   </t>
    </r>
  </si>
  <si>
    <t xml:space="preserve"> Výkonový koeficient UF</t>
  </si>
  <si>
    <t xml:space="preserve"> - místnost v přízemí nad výměníkovou stanicí</t>
  </si>
  <si>
    <r>
      <t xml:space="preserve">    Polohové koeficienty pro rozdělení nákladů na vytápění dle IRTN - </t>
    </r>
    <r>
      <rPr>
        <b/>
        <sz val="12"/>
        <color rgb="FFC00000"/>
        <rFont val="Arial"/>
        <family val="2"/>
        <charset val="238"/>
      </rPr>
      <t xml:space="preserve">platí od 1.1.2020 </t>
    </r>
  </si>
  <si>
    <t xml:space="preserve"> - místnost pod střechou s neobyvatelnou půdou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</si>
</sst>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.5"/>
      <name val="Arial"/>
      <family val="2"/>
      <charset val="238"/>
    </font>
    <font>
      <b/>
      <sz val="8.5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8.5"/>
      <color theme="1"/>
      <name val="Calibri"/>
      <family val="2"/>
      <charset val="238"/>
      <scheme val="minor"/>
    </font>
    <font>
      <b/>
      <sz val="10"/>
      <color rgb="FF7030A0"/>
      <name val="Book Antiqua"/>
      <family val="1"/>
      <charset val="238"/>
    </font>
    <font>
      <b/>
      <sz val="8"/>
      <color rgb="FFC00000"/>
      <name val="Arial"/>
      <family val="2"/>
      <charset val="238"/>
    </font>
    <font>
      <b/>
      <sz val="12"/>
      <color rgb="FFC00000"/>
      <name val="Arial"/>
      <family val="2"/>
      <charset val="238"/>
    </font>
    <font>
      <sz val="11"/>
      <color indexed="8"/>
      <name val="Calibri"/>
      <family val="2"/>
      <charset val="238"/>
    </font>
    <font>
      <sz val="4"/>
      <name val="Arial"/>
      <family val="2"/>
      <charset val="238"/>
    </font>
    <font>
      <sz val="7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7.2"/>
      <name val="Arial"/>
      <family val="2"/>
      <charset val="238"/>
    </font>
    <font>
      <sz val="7.2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8FFA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rgb="FFCFF5F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FFD3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AF0FC"/>
        <bgColor indexed="64"/>
      </patternFill>
    </fill>
    <fill>
      <patternFill patternType="solid">
        <fgColor rgb="FFE0E0E0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 style="medium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 style="thick">
        <color auto="1"/>
      </bottom>
      <diagonal/>
    </border>
    <border>
      <left style="medium">
        <color indexed="64"/>
      </left>
      <right style="thick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19" fillId="0" borderId="0"/>
    <xf numFmtId="164" fontId="6" fillId="0" borderId="0" applyFont="0" applyFill="0" applyBorder="0" applyAlignment="0" applyProtection="0"/>
  </cellStyleXfs>
  <cellXfs count="390">
    <xf numFmtId="0" fontId="0" fillId="0" borderId="0" xfId="0"/>
    <xf numFmtId="0" fontId="6" fillId="0" borderId="0" xfId="2" applyAlignment="1" applyProtection="1">
      <alignment horizontal="center"/>
      <protection hidden="1"/>
    </xf>
    <xf numFmtId="0" fontId="10" fillId="0" borderId="0" xfId="2" applyFont="1" applyBorder="1" applyAlignment="1" applyProtection="1">
      <alignment horizontal="center"/>
      <protection hidden="1"/>
    </xf>
    <xf numFmtId="0" fontId="3" fillId="0" borderId="0" xfId="2" applyFont="1" applyAlignment="1" applyProtection="1">
      <alignment horizontal="center" vertical="center"/>
      <protection hidden="1"/>
    </xf>
    <xf numFmtId="0" fontId="3" fillId="0" borderId="0" xfId="2" applyFont="1" applyFill="1" applyAlignment="1" applyProtection="1">
      <alignment horizontal="center" vertical="center"/>
      <protection hidden="1"/>
    </xf>
    <xf numFmtId="0" fontId="7" fillId="0" borderId="0" xfId="2" applyFont="1" applyAlignment="1" applyProtection="1">
      <alignment vertical="center"/>
      <protection hidden="1"/>
    </xf>
    <xf numFmtId="0" fontId="11" fillId="0" borderId="0" xfId="2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9" fillId="0" borderId="0" xfId="2" applyFont="1" applyBorder="1" applyAlignment="1" applyProtection="1">
      <alignment horizontal="center" vertical="center"/>
      <protection hidden="1"/>
    </xf>
    <xf numFmtId="0" fontId="16" fillId="8" borderId="40" xfId="2" applyFont="1" applyFill="1" applyBorder="1" applyAlignment="1" applyProtection="1">
      <alignment horizontal="center" vertical="center"/>
      <protection hidden="1"/>
    </xf>
    <xf numFmtId="0" fontId="3" fillId="8" borderId="84" xfId="2" applyFont="1" applyFill="1" applyBorder="1" applyAlignment="1" applyProtection="1">
      <alignment horizontal="center" vertical="center"/>
      <protection hidden="1"/>
    </xf>
    <xf numFmtId="0" fontId="3" fillId="8" borderId="10" xfId="2" applyFont="1" applyFill="1" applyBorder="1" applyAlignment="1" applyProtection="1">
      <alignment horizontal="center" vertical="center"/>
      <protection hidden="1"/>
    </xf>
    <xf numFmtId="0" fontId="3" fillId="8" borderId="102" xfId="2" applyFont="1" applyFill="1" applyBorder="1" applyAlignment="1" applyProtection="1">
      <alignment horizontal="center" vertical="center"/>
      <protection hidden="1"/>
    </xf>
    <xf numFmtId="0" fontId="3" fillId="8" borderId="64" xfId="2" applyFont="1" applyFill="1" applyBorder="1" applyAlignment="1" applyProtection="1">
      <alignment horizontal="center" vertical="center"/>
      <protection hidden="1"/>
    </xf>
    <xf numFmtId="0" fontId="2" fillId="8" borderId="10" xfId="0" applyFont="1" applyFill="1" applyBorder="1" applyAlignment="1" applyProtection="1">
      <alignment horizontal="center" vertical="center"/>
      <protection hidden="1"/>
    </xf>
    <xf numFmtId="0" fontId="3" fillId="2" borderId="19" xfId="2" applyFont="1" applyFill="1" applyBorder="1" applyAlignment="1" applyProtection="1">
      <alignment horizontal="center" vertical="center"/>
      <protection hidden="1"/>
    </xf>
    <xf numFmtId="0" fontId="3" fillId="2" borderId="14" xfId="2" applyFont="1" applyFill="1" applyBorder="1" applyAlignment="1" applyProtection="1">
      <alignment horizontal="center" vertical="center"/>
      <protection hidden="1"/>
    </xf>
    <xf numFmtId="0" fontId="3" fillId="2" borderId="102" xfId="2" applyFont="1" applyFill="1" applyBorder="1" applyAlignment="1" applyProtection="1">
      <alignment horizontal="center" vertical="center"/>
      <protection hidden="1"/>
    </xf>
    <xf numFmtId="0" fontId="3" fillId="2" borderId="10" xfId="2" applyFont="1" applyFill="1" applyBorder="1" applyAlignment="1" applyProtection="1">
      <alignment horizontal="center" vertical="center"/>
      <protection hidden="1"/>
    </xf>
    <xf numFmtId="0" fontId="3" fillId="2" borderId="64" xfId="2" applyFont="1" applyFill="1" applyBorder="1" applyAlignment="1" applyProtection="1">
      <alignment horizontal="center" vertical="center"/>
      <protection hidden="1"/>
    </xf>
    <xf numFmtId="0" fontId="3" fillId="2" borderId="84" xfId="2" applyFont="1" applyFill="1" applyBorder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0" fontId="16" fillId="8" borderId="18" xfId="2" applyFont="1" applyFill="1" applyBorder="1" applyAlignment="1" applyProtection="1">
      <alignment horizontal="center" vertical="center"/>
      <protection hidden="1"/>
    </xf>
    <xf numFmtId="0" fontId="16" fillId="8" borderId="106" xfId="2" applyFont="1" applyFill="1" applyBorder="1" applyAlignment="1" applyProtection="1">
      <alignment horizontal="center" vertical="center"/>
      <protection hidden="1"/>
    </xf>
    <xf numFmtId="0" fontId="3" fillId="8" borderId="79" xfId="2" applyFont="1" applyFill="1" applyBorder="1" applyAlignment="1" applyProtection="1">
      <alignment horizontal="center" vertical="center"/>
      <protection hidden="1"/>
    </xf>
    <xf numFmtId="0" fontId="3" fillId="8" borderId="61" xfId="2" applyFont="1" applyFill="1" applyBorder="1" applyAlignment="1" applyProtection="1">
      <alignment horizontal="center" vertical="center"/>
      <protection hidden="1"/>
    </xf>
    <xf numFmtId="0" fontId="3" fillId="8" borderId="90" xfId="2" applyFont="1" applyFill="1" applyBorder="1" applyAlignment="1" applyProtection="1">
      <alignment horizontal="center" vertical="center"/>
      <protection hidden="1"/>
    </xf>
    <xf numFmtId="0" fontId="3" fillId="8" borderId="62" xfId="2" applyFont="1" applyFill="1" applyBorder="1" applyAlignment="1" applyProtection="1">
      <alignment horizontal="center" vertical="center"/>
      <protection hidden="1"/>
    </xf>
    <xf numFmtId="0" fontId="2" fillId="8" borderId="61" xfId="0" applyFont="1" applyFill="1" applyBorder="1" applyAlignment="1" applyProtection="1">
      <alignment horizontal="center" vertical="center"/>
      <protection hidden="1"/>
    </xf>
    <xf numFmtId="0" fontId="3" fillId="2" borderId="90" xfId="2" applyFont="1" applyFill="1" applyBorder="1" applyAlignment="1" applyProtection="1">
      <alignment horizontal="center" vertical="center"/>
      <protection hidden="1"/>
    </xf>
    <xf numFmtId="0" fontId="3" fillId="2" borderId="61" xfId="2" applyFont="1" applyFill="1" applyBorder="1" applyAlignment="1" applyProtection="1">
      <alignment horizontal="center" vertical="center"/>
      <protection hidden="1"/>
    </xf>
    <xf numFmtId="0" fontId="3" fillId="2" borderId="62" xfId="2" applyFont="1" applyFill="1" applyBorder="1" applyAlignment="1" applyProtection="1">
      <alignment horizontal="center" vertical="center"/>
      <protection hidden="1"/>
    </xf>
    <xf numFmtId="0" fontId="3" fillId="2" borderId="79" xfId="2" applyFont="1" applyFill="1" applyBorder="1" applyAlignment="1" applyProtection="1">
      <alignment horizontal="center" vertical="center"/>
      <protection hidden="1"/>
    </xf>
    <xf numFmtId="0" fontId="2" fillId="2" borderId="61" xfId="0" applyFont="1" applyFill="1" applyBorder="1" applyAlignment="1" applyProtection="1">
      <alignment horizontal="center" vertical="center"/>
      <protection hidden="1"/>
    </xf>
    <xf numFmtId="0" fontId="16" fillId="8" borderId="85" xfId="2" applyFont="1" applyFill="1" applyBorder="1" applyAlignment="1" applyProtection="1">
      <alignment horizontal="center" vertical="center"/>
      <protection hidden="1"/>
    </xf>
    <xf numFmtId="0" fontId="16" fillId="4" borderId="41" xfId="2" applyFont="1" applyFill="1" applyBorder="1" applyAlignment="1" applyProtection="1">
      <alignment horizontal="center" vertical="center"/>
      <protection hidden="1"/>
    </xf>
    <xf numFmtId="0" fontId="3" fillId="8" borderId="80" xfId="2" applyFont="1" applyFill="1" applyBorder="1" applyAlignment="1" applyProtection="1">
      <alignment horizontal="center" vertical="center"/>
      <protection hidden="1"/>
    </xf>
    <xf numFmtId="0" fontId="3" fillId="8" borderId="12" xfId="2" applyFont="1" applyFill="1" applyBorder="1" applyAlignment="1" applyProtection="1">
      <alignment horizontal="center" vertical="center"/>
      <protection hidden="1"/>
    </xf>
    <xf numFmtId="0" fontId="3" fillId="8" borderId="38" xfId="2" applyFont="1" applyFill="1" applyBorder="1" applyAlignment="1" applyProtection="1">
      <alignment horizontal="center" vertical="center"/>
      <protection hidden="1"/>
    </xf>
    <xf numFmtId="0" fontId="3" fillId="8" borderId="70" xfId="2" applyFont="1" applyFill="1" applyBorder="1" applyAlignment="1" applyProtection="1">
      <alignment horizontal="center" vertical="center"/>
      <protection hidden="1"/>
    </xf>
    <xf numFmtId="0" fontId="2" fillId="8" borderId="12" xfId="0" applyFont="1" applyFill="1" applyBorder="1" applyAlignment="1" applyProtection="1">
      <alignment horizontal="center" vertical="center"/>
      <protection hidden="1"/>
    </xf>
    <xf numFmtId="0" fontId="3" fillId="2" borderId="12" xfId="2" applyFont="1" applyFill="1" applyBorder="1" applyAlignment="1" applyProtection="1">
      <alignment horizontal="center" vertical="center"/>
      <protection hidden="1"/>
    </xf>
    <xf numFmtId="0" fontId="3" fillId="2" borderId="5" xfId="2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6" fillId="8" borderId="54" xfId="2" applyFont="1" applyFill="1" applyBorder="1" applyAlignment="1" applyProtection="1">
      <alignment horizontal="center" vertical="center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2" borderId="85" xfId="2" applyFont="1" applyFill="1" applyBorder="1" applyAlignment="1" applyProtection="1">
      <alignment horizontal="center" vertical="center"/>
      <protection hidden="1"/>
    </xf>
    <xf numFmtId="0" fontId="3" fillId="2" borderId="69" xfId="2" applyFont="1" applyFill="1" applyBorder="1" applyAlignment="1" applyProtection="1">
      <alignment horizontal="center" vertical="center"/>
      <protection hidden="1"/>
    </xf>
    <xf numFmtId="0" fontId="3" fillId="2" borderId="86" xfId="2" applyFont="1" applyFill="1" applyBorder="1" applyAlignment="1" applyProtection="1">
      <alignment horizontal="center" vertical="center"/>
      <protection hidden="1"/>
    </xf>
    <xf numFmtId="0" fontId="3" fillId="0" borderId="0" xfId="2" applyFont="1" applyFill="1" applyBorder="1" applyAlignment="1" applyProtection="1">
      <alignment horizontal="center" vertical="center"/>
      <protection hidden="1"/>
    </xf>
    <xf numFmtId="0" fontId="3" fillId="0" borderId="23" xfId="2" applyFont="1" applyFill="1" applyBorder="1" applyAlignment="1" applyProtection="1">
      <alignment horizontal="center" vertical="center"/>
      <protection hidden="1"/>
    </xf>
    <xf numFmtId="0" fontId="4" fillId="0" borderId="0" xfId="2" applyFont="1" applyFill="1" applyBorder="1" applyAlignment="1" applyProtection="1">
      <alignment horizontal="center" vertical="center"/>
      <protection hidden="1"/>
    </xf>
    <xf numFmtId="0" fontId="16" fillId="3" borderId="40" xfId="2" applyFont="1" applyFill="1" applyBorder="1" applyAlignment="1" applyProtection="1">
      <alignment horizontal="center" vertical="center"/>
      <protection hidden="1"/>
    </xf>
    <xf numFmtId="0" fontId="3" fillId="3" borderId="19" xfId="2" applyFont="1" applyFill="1" applyBorder="1" applyAlignment="1" applyProtection="1">
      <alignment horizontal="center" vertical="center"/>
      <protection hidden="1"/>
    </xf>
    <xf numFmtId="0" fontId="3" fillId="3" borderId="10" xfId="2" applyFont="1" applyFill="1" applyBorder="1" applyAlignment="1" applyProtection="1">
      <alignment horizontal="center" vertical="center"/>
      <protection hidden="1"/>
    </xf>
    <xf numFmtId="0" fontId="3" fillId="3" borderId="102" xfId="2" applyFont="1" applyFill="1" applyBorder="1" applyAlignment="1" applyProtection="1">
      <alignment horizontal="center" vertical="center"/>
      <protection hidden="1"/>
    </xf>
    <xf numFmtId="0" fontId="3" fillId="3" borderId="66" xfId="2" applyFont="1" applyFill="1" applyBorder="1" applyAlignment="1" applyProtection="1">
      <alignment horizontal="center" vertical="center"/>
      <protection hidden="1"/>
    </xf>
    <xf numFmtId="0" fontId="3" fillId="3" borderId="64" xfId="2" applyFont="1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3" fillId="9" borderId="84" xfId="2" applyFont="1" applyFill="1" applyBorder="1" applyAlignment="1" applyProtection="1">
      <alignment horizontal="center" vertical="center"/>
      <protection hidden="1"/>
    </xf>
    <xf numFmtId="0" fontId="3" fillId="9" borderId="10" xfId="2" applyFont="1" applyFill="1" applyBorder="1" applyAlignment="1" applyProtection="1">
      <alignment horizontal="center" vertical="center"/>
      <protection hidden="1"/>
    </xf>
    <xf numFmtId="0" fontId="3" fillId="9" borderId="102" xfId="2" applyFont="1" applyFill="1" applyBorder="1" applyAlignment="1" applyProtection="1">
      <alignment horizontal="center" vertical="center"/>
      <protection hidden="1"/>
    </xf>
    <xf numFmtId="0" fontId="3" fillId="9" borderId="103" xfId="2" applyFont="1" applyFill="1" applyBorder="1" applyAlignment="1" applyProtection="1">
      <alignment horizontal="center" vertical="center"/>
      <protection hidden="1"/>
    </xf>
    <xf numFmtId="0" fontId="3" fillId="2" borderId="76" xfId="2" applyFont="1" applyFill="1" applyBorder="1" applyAlignment="1" applyProtection="1">
      <alignment horizontal="center" vertical="center"/>
      <protection hidden="1"/>
    </xf>
    <xf numFmtId="0" fontId="3" fillId="2" borderId="75" xfId="2" applyFont="1" applyFill="1" applyBorder="1" applyAlignment="1" applyProtection="1">
      <alignment horizontal="center" vertical="center"/>
      <protection hidden="1"/>
    </xf>
    <xf numFmtId="0" fontId="16" fillId="9" borderId="44" xfId="2" applyFont="1" applyFill="1" applyBorder="1" applyAlignment="1" applyProtection="1">
      <alignment horizontal="center" vertical="center"/>
      <protection hidden="1"/>
    </xf>
    <xf numFmtId="0" fontId="16" fillId="2" borderId="1" xfId="2" applyFont="1" applyFill="1" applyBorder="1" applyAlignment="1" applyProtection="1">
      <alignment horizontal="center" vertical="center"/>
      <protection hidden="1"/>
    </xf>
    <xf numFmtId="0" fontId="16" fillId="2" borderId="40" xfId="2" applyFont="1" applyFill="1" applyBorder="1" applyAlignment="1" applyProtection="1">
      <alignment horizontal="center" vertical="center"/>
      <protection hidden="1"/>
    </xf>
    <xf numFmtId="0" fontId="16" fillId="9" borderId="107" xfId="2" applyFont="1" applyFill="1" applyBorder="1" applyAlignment="1" applyProtection="1">
      <alignment horizontal="center" vertical="center"/>
      <protection hidden="1"/>
    </xf>
    <xf numFmtId="0" fontId="16" fillId="3" borderId="44" xfId="2" applyFont="1" applyFill="1" applyBorder="1" applyAlignment="1" applyProtection="1">
      <alignment horizontal="center" vertical="center"/>
      <protection hidden="1"/>
    </xf>
    <xf numFmtId="0" fontId="16" fillId="3" borderId="100" xfId="2" applyFont="1" applyFill="1" applyBorder="1" applyAlignment="1" applyProtection="1">
      <alignment horizontal="center" vertical="center"/>
      <protection hidden="1"/>
    </xf>
    <xf numFmtId="0" fontId="3" fillId="3" borderId="79" xfId="2" applyFont="1" applyFill="1" applyBorder="1" applyAlignment="1" applyProtection="1">
      <alignment horizontal="center" vertical="center"/>
      <protection hidden="1"/>
    </xf>
    <xf numFmtId="0" fontId="3" fillId="3" borderId="61" xfId="2" applyFont="1" applyFill="1" applyBorder="1" applyAlignment="1" applyProtection="1">
      <alignment horizontal="center" vertical="center"/>
      <protection hidden="1"/>
    </xf>
    <xf numFmtId="0" fontId="3" fillId="3" borderId="90" xfId="2" applyFont="1" applyFill="1" applyBorder="1" applyAlignment="1" applyProtection="1">
      <alignment horizontal="center" vertical="center"/>
      <protection hidden="1"/>
    </xf>
    <xf numFmtId="0" fontId="3" fillId="3" borderId="63" xfId="2" applyFont="1" applyFill="1" applyBorder="1" applyAlignment="1" applyProtection="1">
      <alignment horizontal="center" vertical="center"/>
      <protection hidden="1"/>
    </xf>
    <xf numFmtId="0" fontId="3" fillId="3" borderId="62" xfId="2" applyFont="1" applyFill="1" applyBorder="1" applyAlignment="1" applyProtection="1">
      <alignment horizontal="center" vertical="center"/>
      <protection hidden="1"/>
    </xf>
    <xf numFmtId="0" fontId="0" fillId="3" borderId="61" xfId="0" applyFill="1" applyBorder="1" applyAlignment="1" applyProtection="1">
      <alignment horizontal="center" vertical="center"/>
      <protection hidden="1"/>
    </xf>
    <xf numFmtId="0" fontId="3" fillId="9" borderId="79" xfId="2" applyFont="1" applyFill="1" applyBorder="1" applyAlignment="1" applyProtection="1">
      <alignment horizontal="center" vertical="center"/>
      <protection hidden="1"/>
    </xf>
    <xf numFmtId="0" fontId="3" fillId="9" borderId="61" xfId="2" applyFont="1" applyFill="1" applyBorder="1" applyAlignment="1" applyProtection="1">
      <alignment horizontal="center" vertical="center"/>
      <protection hidden="1"/>
    </xf>
    <xf numFmtId="0" fontId="3" fillId="9" borderId="90" xfId="2" applyFont="1" applyFill="1" applyBorder="1" applyAlignment="1" applyProtection="1">
      <alignment horizontal="center" vertical="center"/>
      <protection hidden="1"/>
    </xf>
    <xf numFmtId="0" fontId="3" fillId="9" borderId="104" xfId="2" applyFont="1" applyFill="1" applyBorder="1" applyAlignment="1" applyProtection="1">
      <alignment horizontal="center" vertical="center"/>
      <protection hidden="1"/>
    </xf>
    <xf numFmtId="0" fontId="16" fillId="9" borderId="67" xfId="2" applyFont="1" applyFill="1" applyBorder="1" applyAlignment="1" applyProtection="1">
      <alignment horizontal="center" vertical="center"/>
      <protection hidden="1"/>
    </xf>
    <xf numFmtId="0" fontId="16" fillId="2" borderId="51" xfId="2" applyFont="1" applyFill="1" applyBorder="1" applyAlignment="1" applyProtection="1">
      <alignment horizontal="center" vertical="center"/>
      <protection hidden="1"/>
    </xf>
    <xf numFmtId="0" fontId="16" fillId="9" borderId="106" xfId="2" applyFont="1" applyFill="1" applyBorder="1" applyAlignment="1" applyProtection="1">
      <alignment horizontal="center" vertical="center"/>
      <protection hidden="1"/>
    </xf>
    <xf numFmtId="0" fontId="16" fillId="3" borderId="101" xfId="2" applyFont="1" applyFill="1" applyBorder="1" applyAlignment="1" applyProtection="1">
      <alignment horizontal="center" vertical="center"/>
      <protection hidden="1"/>
    </xf>
    <xf numFmtId="0" fontId="16" fillId="3" borderId="41" xfId="2" applyFont="1" applyFill="1" applyBorder="1" applyAlignment="1" applyProtection="1">
      <alignment horizontal="center" vertical="center"/>
      <protection hidden="1"/>
    </xf>
    <xf numFmtId="0" fontId="3" fillId="3" borderId="21" xfId="2" applyFont="1" applyFill="1" applyBorder="1" applyAlignment="1" applyProtection="1">
      <alignment horizontal="center" vertical="center"/>
      <protection hidden="1"/>
    </xf>
    <xf numFmtId="0" fontId="3" fillId="3" borderId="12" xfId="2" applyFont="1" applyFill="1" applyBorder="1" applyAlignment="1" applyProtection="1">
      <alignment horizontal="center" vertical="center"/>
      <protection hidden="1"/>
    </xf>
    <xf numFmtId="0" fontId="3" fillId="3" borderId="38" xfId="2" applyFont="1" applyFill="1" applyBorder="1" applyAlignment="1" applyProtection="1">
      <alignment horizontal="center" vertical="center"/>
      <protection hidden="1"/>
    </xf>
    <xf numFmtId="0" fontId="3" fillId="3" borderId="71" xfId="2" applyFont="1" applyFill="1" applyBorder="1" applyAlignment="1" applyProtection="1">
      <alignment horizontal="center" vertical="center"/>
      <protection hidden="1"/>
    </xf>
    <xf numFmtId="0" fontId="3" fillId="3" borderId="70" xfId="2" applyFont="1" applyFill="1" applyBorder="1" applyAlignment="1" applyProtection="1">
      <alignment horizontal="center" vertical="center"/>
      <protection hidden="1"/>
    </xf>
    <xf numFmtId="0" fontId="0" fillId="3" borderId="12" xfId="0" applyFill="1" applyBorder="1" applyAlignment="1" applyProtection="1">
      <alignment horizontal="center" vertical="center"/>
      <protection hidden="1"/>
    </xf>
    <xf numFmtId="0" fontId="3" fillId="9" borderId="80" xfId="2" applyFont="1" applyFill="1" applyBorder="1" applyAlignment="1" applyProtection="1">
      <alignment horizontal="center" vertical="center"/>
      <protection hidden="1"/>
    </xf>
    <xf numFmtId="0" fontId="3" fillId="9" borderId="12" xfId="2" applyFont="1" applyFill="1" applyBorder="1" applyAlignment="1" applyProtection="1">
      <alignment horizontal="center" vertical="center"/>
      <protection hidden="1"/>
    </xf>
    <xf numFmtId="0" fontId="3" fillId="9" borderId="38" xfId="2" applyFont="1" applyFill="1" applyBorder="1" applyAlignment="1" applyProtection="1">
      <alignment horizontal="center" vertical="center"/>
      <protection hidden="1"/>
    </xf>
    <xf numFmtId="0" fontId="3" fillId="9" borderId="105" xfId="2" applyFont="1" applyFill="1" applyBorder="1" applyAlignment="1" applyProtection="1">
      <alignment horizontal="center" vertical="center"/>
      <protection hidden="1"/>
    </xf>
    <xf numFmtId="0" fontId="3" fillId="2" borderId="80" xfId="2" applyFont="1" applyFill="1" applyBorder="1" applyAlignment="1" applyProtection="1">
      <alignment horizontal="center" vertical="center"/>
      <protection hidden="1"/>
    </xf>
    <xf numFmtId="0" fontId="16" fillId="9" borderId="46" xfId="2" applyFont="1" applyFill="1" applyBorder="1" applyAlignment="1" applyProtection="1">
      <alignment horizontal="center" vertical="center"/>
      <protection hidden="1"/>
    </xf>
    <xf numFmtId="0" fontId="16" fillId="2" borderId="6" xfId="2" applyFont="1" applyFill="1" applyBorder="1" applyAlignment="1" applyProtection="1">
      <alignment horizontal="center" vertical="center"/>
      <protection hidden="1"/>
    </xf>
    <xf numFmtId="0" fontId="16" fillId="9" borderId="108" xfId="2" applyFont="1" applyFill="1" applyBorder="1" applyAlignment="1" applyProtection="1">
      <alignment horizontal="center" vertical="center"/>
      <protection hidden="1"/>
    </xf>
    <xf numFmtId="0" fontId="16" fillId="3" borderId="46" xfId="2" applyFont="1" applyFill="1" applyBorder="1" applyAlignment="1" applyProtection="1">
      <alignment horizontal="center" vertical="center"/>
      <protection hidden="1"/>
    </xf>
    <xf numFmtId="49" fontId="8" fillId="0" borderId="0" xfId="2" applyNumberFormat="1" applyFont="1" applyAlignment="1" applyProtection="1">
      <alignment horizontal="center" vertical="center"/>
      <protection hidden="1"/>
    </xf>
    <xf numFmtId="49" fontId="9" fillId="0" borderId="0" xfId="2" applyNumberFormat="1" applyFont="1" applyAlignment="1" applyProtection="1">
      <alignment horizontal="left" vertical="center"/>
      <protection hidden="1"/>
    </xf>
    <xf numFmtId="49" fontId="15" fillId="0" borderId="0" xfId="0" applyNumberFormat="1" applyFont="1" applyAlignment="1" applyProtection="1">
      <alignment horizontal="left"/>
      <protection hidden="1"/>
    </xf>
    <xf numFmtId="49" fontId="8" fillId="0" borderId="0" xfId="2" applyNumberFormat="1" applyFont="1" applyAlignment="1" applyProtection="1">
      <alignment horizontal="left" vertical="center"/>
      <protection hidden="1"/>
    </xf>
    <xf numFmtId="49" fontId="8" fillId="0" borderId="0" xfId="2" applyNumberFormat="1" applyFont="1" applyBorder="1" applyAlignment="1" applyProtection="1">
      <alignment horizontal="right" vertical="center"/>
      <protection hidden="1"/>
    </xf>
    <xf numFmtId="49" fontId="8" fillId="0" borderId="0" xfId="2" applyNumberFormat="1" applyFont="1" applyAlignment="1" applyProtection="1">
      <alignment vertical="center"/>
      <protection hidden="1"/>
    </xf>
    <xf numFmtId="0" fontId="8" fillId="0" borderId="0" xfId="2" applyNumberFormat="1" applyFont="1" applyAlignment="1" applyProtection="1">
      <alignment vertical="center"/>
      <protection hidden="1"/>
    </xf>
    <xf numFmtId="0" fontId="8" fillId="0" borderId="0" xfId="2" applyNumberFormat="1" applyFont="1" applyBorder="1" applyAlignment="1" applyProtection="1">
      <alignment horizontal="right" vertical="center"/>
      <protection hidden="1"/>
    </xf>
    <xf numFmtId="49" fontId="15" fillId="0" borderId="0" xfId="0" applyNumberFormat="1" applyFont="1" applyAlignment="1" applyProtection="1">
      <alignment vertical="center"/>
      <protection hidden="1"/>
    </xf>
    <xf numFmtId="49" fontId="8" fillId="0" borderId="0" xfId="2" applyNumberFormat="1" applyFont="1" applyAlignment="1" applyProtection="1">
      <alignment horizontal="left"/>
      <protection hidden="1"/>
    </xf>
    <xf numFmtId="0" fontId="3" fillId="0" borderId="0" xfId="2" applyFont="1" applyAlignment="1" applyProtection="1">
      <alignment horizontal="left"/>
      <protection hidden="1"/>
    </xf>
    <xf numFmtId="0" fontId="4" fillId="0" borderId="110" xfId="2" applyFont="1" applyFill="1" applyBorder="1" applyAlignment="1" applyProtection="1">
      <alignment horizontal="center" vertical="center"/>
      <protection hidden="1"/>
    </xf>
    <xf numFmtId="0" fontId="16" fillId="3" borderId="43" xfId="2" applyFont="1" applyFill="1" applyBorder="1" applyAlignment="1" applyProtection="1">
      <alignment horizontal="center" vertical="center"/>
      <protection hidden="1"/>
    </xf>
    <xf numFmtId="0" fontId="16" fillId="3" borderId="106" xfId="2" applyFont="1" applyFill="1" applyBorder="1" applyAlignment="1" applyProtection="1">
      <alignment horizontal="center" vertical="center"/>
      <protection hidden="1"/>
    </xf>
    <xf numFmtId="0" fontId="16" fillId="9" borderId="111" xfId="2" applyFont="1" applyFill="1" applyBorder="1" applyAlignment="1" applyProtection="1">
      <alignment horizontal="center" vertical="center"/>
      <protection hidden="1"/>
    </xf>
    <xf numFmtId="0" fontId="16" fillId="3" borderId="7" xfId="2" applyFont="1" applyFill="1" applyBorder="1" applyAlignment="1" applyProtection="1">
      <alignment horizontal="center" vertical="center"/>
      <protection hidden="1"/>
    </xf>
    <xf numFmtId="0" fontId="6" fillId="0" borderId="0" xfId="2" applyAlignment="1" applyProtection="1">
      <protection hidden="1"/>
    </xf>
    <xf numFmtId="0" fontId="0" fillId="0" borderId="0" xfId="0" applyAlignment="1" applyProtection="1">
      <protection hidden="1"/>
    </xf>
    <xf numFmtId="0" fontId="3" fillId="0" borderId="0" xfId="2" applyFont="1" applyAlignment="1" applyProtection="1">
      <protection hidden="1"/>
    </xf>
    <xf numFmtId="0" fontId="10" fillId="0" borderId="0" xfId="2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protection hidden="1"/>
    </xf>
    <xf numFmtId="0" fontId="0" fillId="0" borderId="0" xfId="0" applyFill="1" applyAlignment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47" xfId="0" applyFill="1" applyBorder="1" applyAlignment="1" applyProtection="1">
      <protection hidden="1"/>
    </xf>
    <xf numFmtId="49" fontId="8" fillId="0" borderId="0" xfId="2" applyNumberFormat="1" applyFont="1" applyAlignment="1" applyProtection="1">
      <protection hidden="1"/>
    </xf>
    <xf numFmtId="49" fontId="15" fillId="0" borderId="0" xfId="0" applyNumberFormat="1" applyFont="1" applyAlignment="1" applyProtection="1">
      <protection hidden="1"/>
    </xf>
    <xf numFmtId="0" fontId="5" fillId="12" borderId="68" xfId="2" applyFont="1" applyFill="1" applyBorder="1" applyAlignment="1" applyProtection="1">
      <alignment horizontal="center" vertical="center"/>
      <protection hidden="1"/>
    </xf>
    <xf numFmtId="0" fontId="5" fillId="12" borderId="77" xfId="2" applyFont="1" applyFill="1" applyBorder="1" applyAlignment="1" applyProtection="1">
      <alignment horizontal="center" vertical="center"/>
      <protection hidden="1"/>
    </xf>
    <xf numFmtId="0" fontId="5" fillId="12" borderId="72" xfId="2" applyFont="1" applyFill="1" applyBorder="1" applyAlignment="1" applyProtection="1">
      <alignment horizontal="center" vertical="center"/>
      <protection hidden="1"/>
    </xf>
    <xf numFmtId="0" fontId="5" fillId="13" borderId="65" xfId="2" applyFont="1" applyFill="1" applyBorder="1" applyAlignment="1" applyProtection="1">
      <alignment horizontal="center" vertical="center"/>
      <protection hidden="1"/>
    </xf>
    <xf numFmtId="0" fontId="5" fillId="13" borderId="68" xfId="2" applyFont="1" applyFill="1" applyBorder="1" applyAlignment="1" applyProtection="1">
      <alignment horizontal="center" vertical="center"/>
      <protection hidden="1"/>
    </xf>
    <xf numFmtId="0" fontId="5" fillId="13" borderId="72" xfId="2" applyFont="1" applyFill="1" applyBorder="1" applyAlignment="1" applyProtection="1">
      <alignment horizontal="center" vertical="center"/>
      <protection hidden="1"/>
    </xf>
    <xf numFmtId="0" fontId="5" fillId="13" borderId="11" xfId="2" applyFont="1" applyFill="1" applyBorder="1" applyAlignment="1" applyProtection="1">
      <alignment horizontal="center" vertical="center"/>
      <protection hidden="1"/>
    </xf>
    <xf numFmtId="0" fontId="5" fillId="13" borderId="69" xfId="2" applyFont="1" applyFill="1" applyBorder="1" applyAlignment="1" applyProtection="1">
      <alignment horizontal="center" vertical="center"/>
      <protection hidden="1"/>
    </xf>
    <xf numFmtId="0" fontId="5" fillId="13" borderId="4" xfId="2" applyFont="1" applyFill="1" applyBorder="1" applyAlignment="1" applyProtection="1">
      <alignment horizontal="center" vertical="center"/>
      <protection hidden="1"/>
    </xf>
    <xf numFmtId="0" fontId="5" fillId="13" borderId="66" xfId="2" applyFont="1" applyFill="1" applyBorder="1" applyAlignment="1" applyProtection="1">
      <alignment horizontal="center" vertical="center"/>
      <protection hidden="1"/>
    </xf>
    <xf numFmtId="0" fontId="5" fillId="13" borderId="63" xfId="2" applyFont="1" applyFill="1" applyBorder="1" applyAlignment="1" applyProtection="1">
      <alignment horizontal="center" vertical="center"/>
      <protection hidden="1"/>
    </xf>
    <xf numFmtId="0" fontId="5" fillId="13" borderId="71" xfId="2" applyFont="1" applyFill="1" applyBorder="1" applyAlignment="1" applyProtection="1">
      <alignment horizontal="center" vertical="center"/>
      <protection hidden="1"/>
    </xf>
    <xf numFmtId="0" fontId="5" fillId="7" borderId="65" xfId="2" applyFont="1" applyFill="1" applyBorder="1" applyAlignment="1" applyProtection="1">
      <alignment horizontal="center" vertical="center"/>
      <protection hidden="1"/>
    </xf>
    <xf numFmtId="0" fontId="5" fillId="7" borderId="68" xfId="2" applyFont="1" applyFill="1" applyBorder="1" applyAlignment="1" applyProtection="1">
      <alignment horizontal="center" vertical="center"/>
      <protection hidden="1"/>
    </xf>
    <xf numFmtId="0" fontId="5" fillId="7" borderId="72" xfId="2" applyFont="1" applyFill="1" applyBorder="1" applyAlignment="1" applyProtection="1">
      <alignment horizontal="center" vertical="center"/>
      <protection hidden="1"/>
    </xf>
    <xf numFmtId="0" fontId="5" fillId="7" borderId="103" xfId="2" applyFont="1" applyFill="1" applyBorder="1" applyAlignment="1" applyProtection="1">
      <alignment horizontal="center" vertical="center"/>
      <protection hidden="1"/>
    </xf>
    <xf numFmtId="0" fontId="5" fillId="7" borderId="104" xfId="2" applyFont="1" applyFill="1" applyBorder="1" applyAlignment="1" applyProtection="1">
      <alignment horizontal="center" vertical="center"/>
      <protection hidden="1"/>
    </xf>
    <xf numFmtId="0" fontId="5" fillId="7" borderId="105" xfId="2" applyFont="1" applyFill="1" applyBorder="1" applyAlignment="1" applyProtection="1">
      <alignment horizontal="center" vertical="center"/>
      <protection hidden="1"/>
    </xf>
    <xf numFmtId="0" fontId="5" fillId="7" borderId="66" xfId="2" applyFont="1" applyFill="1" applyBorder="1" applyAlignment="1" applyProtection="1">
      <alignment horizontal="center" vertical="center"/>
      <protection hidden="1"/>
    </xf>
    <xf numFmtId="0" fontId="5" fillId="7" borderId="63" xfId="2" applyFont="1" applyFill="1" applyBorder="1" applyAlignment="1" applyProtection="1">
      <alignment horizontal="center" vertical="center"/>
      <protection hidden="1"/>
    </xf>
    <xf numFmtId="0" fontId="5" fillId="7" borderId="71" xfId="2" applyFont="1" applyFill="1" applyBorder="1" applyAlignment="1" applyProtection="1">
      <alignment horizontal="center" vertical="center"/>
      <protection hidden="1"/>
    </xf>
    <xf numFmtId="0" fontId="5" fillId="6" borderId="66" xfId="2" applyFont="1" applyFill="1" applyBorder="1" applyAlignment="1" applyProtection="1">
      <alignment horizontal="center" vertical="center"/>
      <protection hidden="1"/>
    </xf>
    <xf numFmtId="0" fontId="5" fillId="6" borderId="63" xfId="2" applyFont="1" applyFill="1" applyBorder="1" applyAlignment="1" applyProtection="1">
      <alignment horizontal="center" vertical="center"/>
      <protection hidden="1"/>
    </xf>
    <xf numFmtId="0" fontId="5" fillId="6" borderId="71" xfId="2" applyFont="1" applyFill="1" applyBorder="1" applyAlignment="1" applyProtection="1">
      <alignment horizontal="center" vertical="center"/>
      <protection hidden="1"/>
    </xf>
    <xf numFmtId="0" fontId="5" fillId="6" borderId="103" xfId="2" applyFont="1" applyFill="1" applyBorder="1" applyAlignment="1" applyProtection="1">
      <alignment horizontal="center" vertical="center"/>
      <protection hidden="1"/>
    </xf>
    <xf numFmtId="0" fontId="5" fillId="6" borderId="104" xfId="2" applyFont="1" applyFill="1" applyBorder="1" applyAlignment="1" applyProtection="1">
      <alignment horizontal="center" vertical="center"/>
      <protection hidden="1"/>
    </xf>
    <xf numFmtId="0" fontId="5" fillId="6" borderId="105" xfId="2" applyFont="1" applyFill="1" applyBorder="1" applyAlignment="1" applyProtection="1">
      <alignment horizontal="center" vertical="center"/>
      <protection hidden="1"/>
    </xf>
    <xf numFmtId="0" fontId="5" fillId="6" borderId="65" xfId="2" applyFont="1" applyFill="1" applyBorder="1" applyAlignment="1" applyProtection="1">
      <alignment horizontal="center" vertical="center"/>
      <protection hidden="1"/>
    </xf>
    <xf numFmtId="0" fontId="5" fillId="6" borderId="68" xfId="2" applyFont="1" applyFill="1" applyBorder="1" applyAlignment="1" applyProtection="1">
      <alignment horizontal="center" vertical="center"/>
      <protection hidden="1"/>
    </xf>
    <xf numFmtId="0" fontId="5" fillId="6" borderId="72" xfId="2" applyFont="1" applyFill="1" applyBorder="1" applyAlignment="1" applyProtection="1">
      <alignment horizontal="center" vertical="center"/>
      <protection hidden="1"/>
    </xf>
    <xf numFmtId="0" fontId="5" fillId="12" borderId="66" xfId="2" applyFont="1" applyFill="1" applyBorder="1" applyAlignment="1" applyProtection="1">
      <alignment horizontal="center" vertical="center"/>
      <protection hidden="1"/>
    </xf>
    <xf numFmtId="0" fontId="5" fillId="12" borderId="63" xfId="2" applyFont="1" applyFill="1" applyBorder="1" applyAlignment="1" applyProtection="1">
      <alignment horizontal="center" vertical="center"/>
      <protection hidden="1"/>
    </xf>
    <xf numFmtId="0" fontId="5" fillId="12" borderId="71" xfId="2" applyFont="1" applyFill="1" applyBorder="1" applyAlignment="1" applyProtection="1">
      <alignment horizontal="center" vertical="center"/>
      <protection hidden="1"/>
    </xf>
    <xf numFmtId="0" fontId="5" fillId="12" borderId="103" xfId="2" applyFont="1" applyFill="1" applyBorder="1" applyAlignment="1" applyProtection="1">
      <alignment horizontal="center" vertical="center"/>
      <protection hidden="1"/>
    </xf>
    <xf numFmtId="0" fontId="5" fillId="12" borderId="104" xfId="2" applyFont="1" applyFill="1" applyBorder="1" applyAlignment="1" applyProtection="1">
      <alignment horizontal="center" vertical="center"/>
      <protection hidden="1"/>
    </xf>
    <xf numFmtId="0" fontId="5" fillId="12" borderId="105" xfId="2" applyFont="1" applyFill="1" applyBorder="1" applyAlignment="1" applyProtection="1">
      <alignment horizontal="center" vertical="center"/>
      <protection hidden="1"/>
    </xf>
    <xf numFmtId="0" fontId="5" fillId="12" borderId="65" xfId="2" applyFont="1" applyFill="1" applyBorder="1" applyAlignment="1" applyProtection="1">
      <alignment horizontal="center" vertical="center"/>
      <protection hidden="1"/>
    </xf>
    <xf numFmtId="0" fontId="5" fillId="12" borderId="74" xfId="2" applyFont="1" applyFill="1" applyBorder="1" applyAlignment="1" applyProtection="1">
      <alignment horizontal="center" vertical="center"/>
      <protection hidden="1"/>
    </xf>
    <xf numFmtId="0" fontId="5" fillId="12" borderId="56" xfId="2" applyFont="1" applyFill="1" applyBorder="1" applyAlignment="1" applyProtection="1">
      <alignment horizontal="center" vertical="center"/>
      <protection hidden="1"/>
    </xf>
    <xf numFmtId="0" fontId="5" fillId="11" borderId="66" xfId="2" applyFont="1" applyFill="1" applyBorder="1" applyAlignment="1" applyProtection="1">
      <alignment horizontal="center" vertical="center"/>
      <protection hidden="1"/>
    </xf>
    <xf numFmtId="0" fontId="5" fillId="11" borderId="63" xfId="2" applyFont="1" applyFill="1" applyBorder="1" applyAlignment="1" applyProtection="1">
      <alignment horizontal="center" vertical="center"/>
      <protection hidden="1"/>
    </xf>
    <xf numFmtId="0" fontId="5" fillId="11" borderId="71" xfId="2" applyFont="1" applyFill="1" applyBorder="1" applyAlignment="1" applyProtection="1">
      <alignment horizontal="center" vertical="center"/>
      <protection hidden="1"/>
    </xf>
    <xf numFmtId="0" fontId="5" fillId="11" borderId="65" xfId="2" applyFont="1" applyFill="1" applyBorder="1" applyAlignment="1" applyProtection="1">
      <alignment horizontal="center" vertical="center"/>
      <protection hidden="1"/>
    </xf>
    <xf numFmtId="0" fontId="5" fillId="11" borderId="68" xfId="2" applyFont="1" applyFill="1" applyBorder="1" applyAlignment="1" applyProtection="1">
      <alignment horizontal="center" vertical="center"/>
      <protection hidden="1"/>
    </xf>
    <xf numFmtId="0" fontId="5" fillId="11" borderId="72" xfId="2" applyFont="1" applyFill="1" applyBorder="1" applyAlignment="1" applyProtection="1">
      <alignment horizontal="center" vertical="center"/>
      <protection hidden="1"/>
    </xf>
    <xf numFmtId="0" fontId="3" fillId="2" borderId="79" xfId="2" applyNumberFormat="1" applyFont="1" applyFill="1" applyBorder="1" applyAlignment="1" applyProtection="1">
      <alignment horizontal="center" vertical="center"/>
      <protection hidden="1"/>
    </xf>
    <xf numFmtId="0" fontId="3" fillId="2" borderId="61" xfId="2" applyNumberFormat="1" applyFont="1" applyFill="1" applyBorder="1" applyAlignment="1" applyProtection="1">
      <alignment horizontal="center" vertical="center"/>
      <protection hidden="1"/>
    </xf>
    <xf numFmtId="0" fontId="3" fillId="2" borderId="12" xfId="2" applyNumberFormat="1" applyFont="1" applyFill="1" applyBorder="1" applyAlignment="1" applyProtection="1">
      <alignment horizontal="center" vertical="center"/>
      <protection hidden="1"/>
    </xf>
    <xf numFmtId="0" fontId="3" fillId="8" borderId="79" xfId="2" applyNumberFormat="1" applyFont="1" applyFill="1" applyBorder="1" applyAlignment="1" applyProtection="1">
      <alignment horizontal="center" vertical="center"/>
      <protection hidden="1"/>
    </xf>
    <xf numFmtId="0" fontId="3" fillId="8" borderId="61" xfId="2" applyNumberFormat="1" applyFont="1" applyFill="1" applyBorder="1" applyAlignment="1" applyProtection="1">
      <alignment horizontal="center" vertical="center"/>
      <protection hidden="1"/>
    </xf>
    <xf numFmtId="0" fontId="3" fillId="8" borderId="12" xfId="2" applyNumberFormat="1" applyFont="1" applyFill="1" applyBorder="1" applyAlignment="1" applyProtection="1">
      <alignment horizontal="center" vertical="center"/>
      <protection hidden="1"/>
    </xf>
    <xf numFmtId="0" fontId="10" fillId="3" borderId="84" xfId="2" applyNumberFormat="1" applyFont="1" applyFill="1" applyBorder="1" applyAlignment="1" applyProtection="1">
      <alignment horizontal="center" vertical="center"/>
      <protection hidden="1"/>
    </xf>
    <xf numFmtId="0" fontId="10" fillId="3" borderId="10" xfId="2" applyNumberFormat="1" applyFont="1" applyFill="1" applyBorder="1" applyAlignment="1" applyProtection="1">
      <alignment horizontal="center" vertical="center"/>
      <protection hidden="1"/>
    </xf>
    <xf numFmtId="0" fontId="10" fillId="3" borderId="30" xfId="2" applyNumberFormat="1" applyFont="1" applyFill="1" applyBorder="1" applyAlignment="1" applyProtection="1">
      <alignment horizontal="center" vertical="center"/>
      <protection hidden="1"/>
    </xf>
    <xf numFmtId="0" fontId="3" fillId="2" borderId="80" xfId="2" applyNumberFormat="1" applyFont="1" applyFill="1" applyBorder="1" applyAlignment="1" applyProtection="1">
      <alignment horizontal="center" vertical="center"/>
      <protection hidden="1"/>
    </xf>
    <xf numFmtId="0" fontId="3" fillId="2" borderId="38" xfId="2" applyNumberFormat="1" applyFont="1" applyFill="1" applyBorder="1" applyAlignment="1" applyProtection="1">
      <alignment horizontal="center" vertical="center"/>
      <protection hidden="1"/>
    </xf>
    <xf numFmtId="0" fontId="3" fillId="2" borderId="53" xfId="2" applyFont="1" applyFill="1" applyBorder="1" applyAlignment="1" applyProtection="1">
      <alignment horizontal="center" vertical="center"/>
      <protection hidden="1"/>
    </xf>
    <xf numFmtId="0" fontId="3" fillId="2" borderId="73" xfId="2" applyFont="1" applyFill="1" applyBorder="1" applyAlignment="1" applyProtection="1">
      <alignment horizontal="center" vertical="center"/>
      <protection hidden="1"/>
    </xf>
    <xf numFmtId="0" fontId="3" fillId="2" borderId="38" xfId="2" applyFont="1" applyFill="1" applyBorder="1" applyAlignment="1" applyProtection="1">
      <alignment horizontal="center" vertical="center"/>
      <protection hidden="1"/>
    </xf>
    <xf numFmtId="0" fontId="3" fillId="8" borderId="80" xfId="2" applyNumberFormat="1" applyFont="1" applyFill="1" applyBorder="1" applyAlignment="1" applyProtection="1">
      <alignment horizontal="center" vertical="center"/>
      <protection hidden="1"/>
    </xf>
    <xf numFmtId="0" fontId="10" fillId="0" borderId="1" xfId="2" applyFont="1" applyFill="1" applyBorder="1" applyAlignment="1" applyProtection="1">
      <alignment horizontal="center" vertical="center"/>
      <protection hidden="1"/>
    </xf>
    <xf numFmtId="0" fontId="10" fillId="0" borderId="51" xfId="2" applyFont="1" applyFill="1" applyBorder="1" applyAlignment="1" applyProtection="1">
      <alignment horizontal="center" vertical="center"/>
      <protection hidden="1"/>
    </xf>
    <xf numFmtId="0" fontId="10" fillId="0" borderId="6" xfId="2" applyFont="1" applyFill="1" applyBorder="1" applyAlignment="1" applyProtection="1">
      <alignment horizontal="center" vertical="center"/>
      <protection hidden="1"/>
    </xf>
    <xf numFmtId="0" fontId="10" fillId="0" borderId="2" xfId="2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/>
      <protection hidden="1"/>
    </xf>
    <xf numFmtId="0" fontId="16" fillId="2" borderId="41" xfId="2" applyFont="1" applyFill="1" applyBorder="1" applyAlignment="1" applyProtection="1">
      <alignment horizontal="center" vertical="center"/>
      <protection hidden="1"/>
    </xf>
    <xf numFmtId="0" fontId="16" fillId="2" borderId="100" xfId="2" applyFont="1" applyFill="1" applyBorder="1" applyAlignment="1" applyProtection="1">
      <alignment horizontal="center" vertical="center"/>
      <protection hidden="1"/>
    </xf>
    <xf numFmtId="0" fontId="16" fillId="2" borderId="31" xfId="2" applyFont="1" applyFill="1" applyBorder="1" applyAlignment="1" applyProtection="1">
      <alignment horizontal="center" vertical="center"/>
      <protection hidden="1"/>
    </xf>
    <xf numFmtId="0" fontId="4" fillId="2" borderId="86" xfId="2" applyFont="1" applyFill="1" applyBorder="1" applyAlignment="1" applyProtection="1">
      <alignment horizontal="center" vertical="center"/>
      <protection hidden="1"/>
    </xf>
    <xf numFmtId="0" fontId="20" fillId="0" borderId="0" xfId="2" applyFont="1" applyAlignment="1" applyProtection="1">
      <alignment horizontal="center" vertical="center"/>
      <protection hidden="1"/>
    </xf>
    <xf numFmtId="49" fontId="21" fillId="0" borderId="91" xfId="2" applyNumberFormat="1" applyFont="1" applyBorder="1" applyAlignment="1" applyProtection="1">
      <alignment vertical="center"/>
      <protection hidden="1"/>
    </xf>
    <xf numFmtId="49" fontId="22" fillId="0" borderId="94" xfId="0" applyNumberFormat="1" applyFont="1" applyBorder="1" applyAlignment="1" applyProtection="1">
      <alignment vertical="center"/>
      <protection hidden="1"/>
    </xf>
    <xf numFmtId="49" fontId="22" fillId="0" borderId="95" xfId="0" applyNumberFormat="1" applyFont="1" applyBorder="1" applyAlignment="1" applyProtection="1">
      <alignment vertical="center"/>
      <protection hidden="1"/>
    </xf>
    <xf numFmtId="49" fontId="21" fillId="0" borderId="96" xfId="2" applyNumberFormat="1" applyFont="1" applyBorder="1" applyAlignment="1" applyProtection="1">
      <alignment vertical="center"/>
      <protection hidden="1"/>
    </xf>
    <xf numFmtId="49" fontId="21" fillId="0" borderId="112" xfId="2" applyNumberFormat="1" applyFont="1" applyBorder="1" applyAlignment="1" applyProtection="1">
      <alignment vertical="center"/>
      <protection hidden="1"/>
    </xf>
    <xf numFmtId="49" fontId="21" fillId="0" borderId="92" xfId="2" applyNumberFormat="1" applyFont="1" applyBorder="1" applyAlignment="1" applyProtection="1">
      <alignment horizontal="center" vertical="center"/>
      <protection hidden="1"/>
    </xf>
    <xf numFmtId="49" fontId="21" fillId="0" borderId="95" xfId="2" applyNumberFormat="1" applyFont="1" applyBorder="1" applyAlignment="1" applyProtection="1">
      <alignment vertical="center"/>
      <protection hidden="1"/>
    </xf>
    <xf numFmtId="0" fontId="21" fillId="0" borderId="91" xfId="2" applyNumberFormat="1" applyFont="1" applyBorder="1" applyAlignment="1" applyProtection="1">
      <alignment horizontal="center" vertical="center"/>
      <protection hidden="1"/>
    </xf>
    <xf numFmtId="0" fontId="21" fillId="0" borderId="91" xfId="2" applyNumberFormat="1" applyFont="1" applyBorder="1" applyAlignment="1" applyProtection="1">
      <alignment vertical="center"/>
      <protection hidden="1"/>
    </xf>
    <xf numFmtId="0" fontId="22" fillId="0" borderId="94" xfId="0" applyNumberFormat="1" applyFont="1" applyBorder="1" applyAlignment="1" applyProtection="1">
      <alignment vertical="center"/>
      <protection hidden="1"/>
    </xf>
    <xf numFmtId="0" fontId="22" fillId="0" borderId="95" xfId="0" applyNumberFormat="1" applyFont="1" applyBorder="1" applyAlignment="1" applyProtection="1">
      <alignment vertical="center"/>
      <protection hidden="1"/>
    </xf>
    <xf numFmtId="0" fontId="21" fillId="0" borderId="95" xfId="2" applyNumberFormat="1" applyFont="1" applyBorder="1" applyAlignment="1" applyProtection="1">
      <alignment vertical="center"/>
      <protection hidden="1"/>
    </xf>
    <xf numFmtId="0" fontId="21" fillId="0" borderId="93" xfId="2" applyNumberFormat="1" applyFont="1" applyBorder="1" applyAlignment="1" applyProtection="1">
      <alignment horizontal="center" vertical="center"/>
      <protection hidden="1"/>
    </xf>
    <xf numFmtId="0" fontId="21" fillId="0" borderId="95" xfId="2" applyNumberFormat="1" applyFont="1" applyBorder="1" applyAlignment="1" applyProtection="1">
      <alignment horizontal="right" vertical="center"/>
      <protection hidden="1"/>
    </xf>
    <xf numFmtId="49" fontId="21" fillId="0" borderId="96" xfId="2" applyNumberFormat="1" applyFont="1" applyBorder="1" applyAlignment="1" applyProtection="1">
      <protection hidden="1"/>
    </xf>
    <xf numFmtId="49" fontId="21" fillId="0" borderId="93" xfId="2" applyNumberFormat="1" applyFont="1" applyBorder="1" applyAlignment="1" applyProtection="1">
      <alignment horizontal="center" vertical="center"/>
      <protection hidden="1"/>
    </xf>
    <xf numFmtId="49" fontId="23" fillId="0" borderId="91" xfId="2" applyNumberFormat="1" applyFont="1" applyBorder="1" applyAlignment="1" applyProtection="1">
      <alignment vertical="center"/>
      <protection hidden="1"/>
    </xf>
    <xf numFmtId="49" fontId="24" fillId="0" borderId="94" xfId="0" applyNumberFormat="1" applyFont="1" applyBorder="1" applyAlignment="1" applyProtection="1">
      <alignment vertical="center"/>
      <protection hidden="1"/>
    </xf>
    <xf numFmtId="49" fontId="24" fillId="0" borderId="95" xfId="0" applyNumberFormat="1" applyFont="1" applyBorder="1" applyAlignment="1" applyProtection="1">
      <alignment vertical="center"/>
      <protection hidden="1"/>
    </xf>
    <xf numFmtId="49" fontId="23" fillId="0" borderId="96" xfId="2" applyNumberFormat="1" applyFont="1" applyBorder="1" applyAlignment="1" applyProtection="1">
      <alignment vertical="center"/>
      <protection hidden="1"/>
    </xf>
    <xf numFmtId="49" fontId="23" fillId="0" borderId="112" xfId="2" applyNumberFormat="1" applyFont="1" applyBorder="1" applyAlignment="1" applyProtection="1">
      <alignment vertical="center"/>
      <protection hidden="1"/>
    </xf>
    <xf numFmtId="49" fontId="23" fillId="0" borderId="95" xfId="2" applyNumberFormat="1" applyFont="1" applyBorder="1" applyAlignment="1" applyProtection="1">
      <alignment vertical="center"/>
      <protection hidden="1"/>
    </xf>
    <xf numFmtId="49" fontId="23" fillId="0" borderId="92" xfId="2" applyNumberFormat="1" applyFont="1" applyBorder="1" applyAlignment="1" applyProtection="1">
      <alignment horizontal="center" vertical="center"/>
      <protection hidden="1"/>
    </xf>
    <xf numFmtId="0" fontId="23" fillId="0" borderId="91" xfId="2" applyNumberFormat="1" applyFont="1" applyBorder="1" applyAlignment="1" applyProtection="1">
      <alignment horizontal="center" vertical="center"/>
      <protection hidden="1"/>
    </xf>
    <xf numFmtId="0" fontId="23" fillId="0" borderId="91" xfId="2" applyNumberFormat="1" applyFont="1" applyBorder="1" applyAlignment="1" applyProtection="1">
      <alignment vertical="center"/>
      <protection hidden="1"/>
    </xf>
    <xf numFmtId="0" fontId="24" fillId="0" borderId="94" xfId="0" applyNumberFormat="1" applyFont="1" applyBorder="1" applyAlignment="1" applyProtection="1">
      <alignment vertical="center"/>
      <protection hidden="1"/>
    </xf>
    <xf numFmtId="0" fontId="24" fillId="0" borderId="95" xfId="0" applyNumberFormat="1" applyFont="1" applyBorder="1" applyAlignment="1" applyProtection="1">
      <alignment vertical="center"/>
      <protection hidden="1"/>
    </xf>
    <xf numFmtId="0" fontId="23" fillId="0" borderId="95" xfId="2" applyNumberFormat="1" applyFont="1" applyBorder="1" applyAlignment="1" applyProtection="1">
      <alignment vertical="center"/>
      <protection hidden="1"/>
    </xf>
    <xf numFmtId="0" fontId="23" fillId="0" borderId="95" xfId="2" applyNumberFormat="1" applyFont="1" applyBorder="1" applyAlignment="1" applyProtection="1">
      <alignment horizontal="right" vertical="center"/>
      <protection hidden="1"/>
    </xf>
    <xf numFmtId="49" fontId="23" fillId="0" borderId="96" xfId="2" applyNumberFormat="1" applyFont="1" applyBorder="1" applyAlignment="1" applyProtection="1">
      <protection hidden="1"/>
    </xf>
    <xf numFmtId="49" fontId="23" fillId="0" borderId="93" xfId="2" applyNumberFormat="1" applyFont="1" applyBorder="1" applyAlignment="1" applyProtection="1">
      <alignment horizontal="center" vertical="center"/>
      <protection hidden="1"/>
    </xf>
    <xf numFmtId="49" fontId="21" fillId="0" borderId="94" xfId="2" applyNumberFormat="1" applyFont="1" applyBorder="1" applyAlignment="1" applyProtection="1">
      <alignment vertical="center"/>
      <protection hidden="1"/>
    </xf>
    <xf numFmtId="49" fontId="5" fillId="0" borderId="95" xfId="2" applyNumberFormat="1" applyFont="1" applyBorder="1" applyAlignment="1" applyProtection="1">
      <alignment vertical="center"/>
      <protection hidden="1"/>
    </xf>
    <xf numFmtId="49" fontId="22" fillId="0" borderId="96" xfId="0" applyNumberFormat="1" applyFont="1" applyBorder="1" applyAlignment="1" applyProtection="1">
      <alignment vertical="center"/>
      <protection hidden="1"/>
    </xf>
    <xf numFmtId="49" fontId="21" fillId="0" borderId="91" xfId="2" applyNumberFormat="1" applyFont="1" applyBorder="1" applyAlignment="1" applyProtection="1">
      <alignment horizontal="center" vertical="center"/>
      <protection hidden="1"/>
    </xf>
    <xf numFmtId="0" fontId="21" fillId="0" borderId="92" xfId="2" applyNumberFormat="1" applyFont="1" applyBorder="1" applyAlignment="1" applyProtection="1">
      <alignment horizontal="center" vertical="center"/>
      <protection hidden="1"/>
    </xf>
    <xf numFmtId="0" fontId="23" fillId="0" borderId="112" xfId="2" applyNumberFormat="1" applyFont="1" applyBorder="1" applyAlignment="1" applyProtection="1">
      <alignment vertical="center"/>
      <protection hidden="1"/>
    </xf>
    <xf numFmtId="0" fontId="24" fillId="0" borderId="112" xfId="0" applyNumberFormat="1" applyFont="1" applyBorder="1" applyAlignment="1" applyProtection="1">
      <alignment vertical="center"/>
      <protection hidden="1"/>
    </xf>
    <xf numFmtId="0" fontId="23" fillId="0" borderId="112" xfId="2" applyNumberFormat="1" applyFont="1" applyBorder="1" applyAlignment="1" applyProtection="1">
      <alignment horizontal="right" vertical="center"/>
      <protection hidden="1"/>
    </xf>
    <xf numFmtId="49" fontId="23" fillId="0" borderId="112" xfId="2" applyNumberFormat="1" applyFont="1" applyBorder="1" applyAlignment="1" applyProtection="1">
      <protection hidden="1"/>
    </xf>
    <xf numFmtId="49" fontId="23" fillId="0" borderId="112" xfId="2" applyNumberFormat="1" applyFont="1" applyBorder="1" applyAlignment="1" applyProtection="1">
      <alignment horizontal="center" vertical="center"/>
      <protection hidden="1"/>
    </xf>
    <xf numFmtId="0" fontId="16" fillId="2" borderId="85" xfId="2" applyFont="1" applyFill="1" applyBorder="1" applyAlignment="1" applyProtection="1">
      <alignment horizontal="center" vertical="center"/>
      <protection hidden="1"/>
    </xf>
    <xf numFmtId="0" fontId="16" fillId="2" borderId="101" xfId="2" applyFont="1" applyFill="1" applyBorder="1" applyAlignment="1" applyProtection="1">
      <alignment horizontal="center" vertical="center"/>
      <protection hidden="1"/>
    </xf>
    <xf numFmtId="0" fontId="16" fillId="2" borderId="54" xfId="2" applyFont="1" applyFill="1" applyBorder="1" applyAlignment="1" applyProtection="1">
      <alignment horizontal="center" vertical="center"/>
      <protection hidden="1"/>
    </xf>
    <xf numFmtId="0" fontId="16" fillId="2" borderId="46" xfId="2" applyFont="1" applyFill="1" applyBorder="1" applyAlignment="1" applyProtection="1">
      <alignment horizontal="center" vertical="center"/>
      <protection hidden="1"/>
    </xf>
    <xf numFmtId="0" fontId="10" fillId="0" borderId="1" xfId="2" applyFont="1" applyBorder="1" applyAlignment="1" applyProtection="1">
      <alignment horizontal="center" vertical="center" textRotation="90"/>
      <protection hidden="1"/>
    </xf>
    <xf numFmtId="0" fontId="10" fillId="0" borderId="6" xfId="2" applyFont="1" applyBorder="1" applyAlignment="1" applyProtection="1">
      <alignment horizontal="center" vertical="center" textRotation="90"/>
      <protection hidden="1"/>
    </xf>
    <xf numFmtId="0" fontId="9" fillId="0" borderId="29" xfId="2" applyFont="1" applyBorder="1" applyAlignment="1" applyProtection="1">
      <alignment horizontal="center" vertical="center"/>
      <protection hidden="1"/>
    </xf>
    <xf numFmtId="0" fontId="9" fillId="0" borderId="8" xfId="2" applyFont="1" applyBorder="1" applyAlignment="1" applyProtection="1">
      <alignment horizontal="center" vertical="center"/>
      <protection hidden="1"/>
    </xf>
    <xf numFmtId="0" fontId="9" fillId="0" borderId="9" xfId="2" applyFont="1" applyBorder="1" applyAlignment="1" applyProtection="1">
      <alignment horizontal="center" vertical="center"/>
      <protection hidden="1"/>
    </xf>
    <xf numFmtId="0" fontId="9" fillId="0" borderId="41" xfId="2" applyFont="1" applyBorder="1" applyAlignment="1" applyProtection="1">
      <alignment horizontal="center" vertical="center"/>
      <protection hidden="1"/>
    </xf>
    <xf numFmtId="0" fontId="9" fillId="0" borderId="45" xfId="2" applyFont="1" applyBorder="1" applyAlignment="1" applyProtection="1">
      <alignment horizontal="center" vertical="center"/>
      <protection hidden="1"/>
    </xf>
    <xf numFmtId="0" fontId="9" fillId="0" borderId="46" xfId="2" applyFont="1" applyBorder="1" applyAlignment="1" applyProtection="1">
      <alignment horizontal="center" vertical="center"/>
      <protection hidden="1"/>
    </xf>
    <xf numFmtId="0" fontId="9" fillId="0" borderId="40" xfId="2" applyFont="1" applyBorder="1" applyAlignment="1" applyProtection="1">
      <alignment horizontal="center" vertical="center"/>
      <protection hidden="1"/>
    </xf>
    <xf numFmtId="0" fontId="9" fillId="0" borderId="43" xfId="2" applyFont="1" applyBorder="1" applyAlignment="1" applyProtection="1">
      <alignment horizontal="center" vertical="center"/>
      <protection hidden="1"/>
    </xf>
    <xf numFmtId="0" fontId="9" fillId="0" borderId="26" xfId="2" applyFont="1" applyBorder="1" applyAlignment="1" applyProtection="1">
      <alignment horizontal="center" vertical="center"/>
      <protection hidden="1"/>
    </xf>
    <xf numFmtId="0" fontId="9" fillId="0" borderId="23" xfId="2" applyFont="1" applyBorder="1" applyAlignment="1" applyProtection="1">
      <alignment horizontal="center" vertical="center"/>
      <protection hidden="1"/>
    </xf>
    <xf numFmtId="0" fontId="9" fillId="0" borderId="44" xfId="2" applyFont="1" applyBorder="1" applyAlignment="1" applyProtection="1">
      <alignment horizontal="center" vertical="center"/>
      <protection hidden="1"/>
    </xf>
    <xf numFmtId="0" fontId="9" fillId="0" borderId="24" xfId="2" applyFont="1" applyBorder="1" applyAlignment="1" applyProtection="1">
      <alignment horizontal="center" vertical="center"/>
      <protection hidden="1"/>
    </xf>
    <xf numFmtId="0" fontId="9" fillId="0" borderId="13" xfId="2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center" vertical="center"/>
      <protection hidden="1"/>
    </xf>
    <xf numFmtId="0" fontId="17" fillId="10" borderId="20" xfId="2" applyFont="1" applyFill="1" applyBorder="1" applyAlignment="1" applyProtection="1">
      <alignment horizontal="center" vertical="center"/>
      <protection hidden="1"/>
    </xf>
    <xf numFmtId="0" fontId="17" fillId="10" borderId="43" xfId="2" applyFont="1" applyFill="1" applyBorder="1" applyAlignment="1" applyProtection="1">
      <alignment horizontal="center" vertical="center"/>
      <protection hidden="1"/>
    </xf>
    <xf numFmtId="0" fontId="17" fillId="10" borderId="60" xfId="2" applyFont="1" applyFill="1" applyBorder="1" applyAlignment="1" applyProtection="1">
      <alignment horizontal="center" vertical="center"/>
      <protection hidden="1"/>
    </xf>
    <xf numFmtId="0" fontId="17" fillId="10" borderId="81" xfId="2" applyFont="1" applyFill="1" applyBorder="1" applyAlignment="1" applyProtection="1">
      <alignment horizontal="center" vertical="center"/>
      <protection hidden="1"/>
    </xf>
    <xf numFmtId="0" fontId="17" fillId="10" borderId="57" xfId="2" applyFont="1" applyFill="1" applyBorder="1" applyAlignment="1" applyProtection="1">
      <alignment horizontal="center" vertical="center"/>
      <protection hidden="1"/>
    </xf>
    <xf numFmtId="0" fontId="17" fillId="10" borderId="58" xfId="2" applyFont="1" applyFill="1" applyBorder="1" applyAlignment="1" applyProtection="1">
      <alignment horizontal="center" vertical="center"/>
      <protection hidden="1"/>
    </xf>
    <xf numFmtId="0" fontId="17" fillId="10" borderId="59" xfId="2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3" fillId="0" borderId="56" xfId="2" applyFont="1" applyBorder="1" applyAlignment="1" applyProtection="1">
      <alignment horizontal="center" vertical="center" wrapText="1"/>
      <protection hidden="1"/>
    </xf>
    <xf numFmtId="0" fontId="10" fillId="0" borderId="16" xfId="2" applyFont="1" applyBorder="1" applyAlignment="1" applyProtection="1">
      <alignment horizontal="center" vertical="center" wrapText="1"/>
      <protection hidden="1"/>
    </xf>
    <xf numFmtId="0" fontId="10" fillId="0" borderId="57" xfId="2" applyFont="1" applyBorder="1" applyAlignment="1" applyProtection="1">
      <alignment horizontal="center" vertical="center" wrapText="1"/>
      <protection hidden="1"/>
    </xf>
    <xf numFmtId="0" fontId="10" fillId="0" borderId="113" xfId="2" applyFont="1" applyBorder="1" applyAlignment="1" applyProtection="1">
      <alignment horizontal="center" vertical="center" wrapText="1"/>
      <protection hidden="1"/>
    </xf>
    <xf numFmtId="0" fontId="3" fillId="0" borderId="3" xfId="2" applyFont="1" applyBorder="1" applyAlignment="1" applyProtection="1">
      <alignment horizontal="center" vertical="center" wrapText="1"/>
      <protection hidden="1"/>
    </xf>
    <xf numFmtId="0" fontId="3" fillId="0" borderId="53" xfId="2" applyFont="1" applyBorder="1" applyAlignment="1" applyProtection="1">
      <alignment horizontal="center" vertical="center" wrapText="1"/>
      <protection hidden="1"/>
    </xf>
    <xf numFmtId="0" fontId="3" fillId="0" borderId="58" xfId="2" applyFont="1" applyBorder="1" applyAlignment="1" applyProtection="1">
      <alignment horizontal="center" vertical="center" wrapText="1"/>
      <protection hidden="1"/>
    </xf>
    <xf numFmtId="0" fontId="3" fillId="0" borderId="59" xfId="2" applyFont="1" applyBorder="1" applyAlignment="1" applyProtection="1">
      <alignment horizontal="center" vertical="center" wrapText="1"/>
      <protection hidden="1"/>
    </xf>
    <xf numFmtId="0" fontId="8" fillId="0" borderId="49" xfId="2" applyFont="1" applyBorder="1" applyAlignment="1" applyProtection="1">
      <alignment horizontal="center" textRotation="90"/>
      <protection hidden="1"/>
    </xf>
    <xf numFmtId="0" fontId="8" fillId="0" borderId="35" xfId="2" applyFont="1" applyBorder="1" applyAlignment="1" applyProtection="1">
      <alignment horizontal="center" textRotation="90"/>
      <protection hidden="1"/>
    </xf>
    <xf numFmtId="0" fontId="9" fillId="5" borderId="50" xfId="2" applyFont="1" applyFill="1" applyBorder="1" applyAlignment="1" applyProtection="1">
      <alignment horizontal="center" textRotation="90"/>
      <protection hidden="1"/>
    </xf>
    <xf numFmtId="0" fontId="9" fillId="5" borderId="52" xfId="2" applyFont="1" applyFill="1" applyBorder="1" applyAlignment="1" applyProtection="1">
      <alignment horizontal="center" textRotation="90"/>
      <protection hidden="1"/>
    </xf>
    <xf numFmtId="0" fontId="8" fillId="0" borderId="48" xfId="2" applyFont="1" applyBorder="1" applyAlignment="1" applyProtection="1">
      <alignment horizontal="center" textRotation="90"/>
      <protection hidden="1"/>
    </xf>
    <xf numFmtId="0" fontId="8" fillId="0" borderId="34" xfId="2" applyFont="1" applyBorder="1" applyAlignment="1" applyProtection="1">
      <alignment horizontal="center" textRotation="90"/>
      <protection hidden="1"/>
    </xf>
    <xf numFmtId="0" fontId="16" fillId="2" borderId="55" xfId="2" applyFont="1" applyFill="1" applyBorder="1" applyAlignment="1" applyProtection="1">
      <alignment horizontal="center" vertical="center"/>
      <protection hidden="1"/>
    </xf>
    <xf numFmtId="0" fontId="16" fillId="2" borderId="44" xfId="2" applyFont="1" applyFill="1" applyBorder="1" applyAlignment="1" applyProtection="1">
      <alignment horizontal="center" vertical="center"/>
      <protection hidden="1"/>
    </xf>
    <xf numFmtId="0" fontId="9" fillId="14" borderId="50" xfId="2" applyFont="1" applyFill="1" applyBorder="1" applyAlignment="1" applyProtection="1">
      <alignment horizontal="center" textRotation="90"/>
      <protection hidden="1"/>
    </xf>
    <xf numFmtId="0" fontId="9" fillId="14" borderId="52" xfId="2" applyFont="1" applyFill="1" applyBorder="1" applyAlignment="1" applyProtection="1">
      <alignment horizontal="center" textRotation="90"/>
      <protection hidden="1"/>
    </xf>
    <xf numFmtId="0" fontId="9" fillId="0" borderId="1" xfId="2" applyFont="1" applyBorder="1" applyAlignment="1" applyProtection="1">
      <alignment horizontal="center" vertical="center"/>
      <protection hidden="1"/>
    </xf>
    <xf numFmtId="0" fontId="9" fillId="0" borderId="2" xfId="2" applyFont="1" applyBorder="1" applyAlignment="1" applyProtection="1">
      <alignment horizontal="center" vertical="center"/>
      <protection hidden="1"/>
    </xf>
    <xf numFmtId="0" fontId="12" fillId="0" borderId="0" xfId="2" applyFont="1" applyAlignment="1" applyProtection="1">
      <alignment horizontal="center" vertical="center"/>
      <protection hidden="1"/>
    </xf>
    <xf numFmtId="0" fontId="17" fillId="10" borderId="89" xfId="2" applyFont="1" applyFill="1" applyBorder="1" applyAlignment="1" applyProtection="1">
      <alignment horizontal="center" vertical="center"/>
      <protection hidden="1"/>
    </xf>
    <xf numFmtId="0" fontId="10" fillId="0" borderId="2" xfId="2" applyFont="1" applyBorder="1" applyAlignment="1" applyProtection="1">
      <alignment horizontal="center" vertical="center" textRotation="90"/>
      <protection hidden="1"/>
    </xf>
    <xf numFmtId="0" fontId="16" fillId="2" borderId="41" xfId="2" applyFont="1" applyFill="1" applyBorder="1" applyAlignment="1" applyProtection="1">
      <alignment horizontal="center" vertical="center"/>
      <protection hidden="1"/>
    </xf>
    <xf numFmtId="0" fontId="16" fillId="2" borderId="36" xfId="2" applyFont="1" applyFill="1" applyBorder="1" applyAlignment="1" applyProtection="1">
      <alignment horizontal="center" vertical="center"/>
      <protection hidden="1"/>
    </xf>
    <xf numFmtId="0" fontId="16" fillId="2" borderId="100" xfId="2" applyFont="1" applyFill="1" applyBorder="1" applyAlignment="1" applyProtection="1">
      <alignment horizontal="center" vertical="center"/>
      <protection hidden="1"/>
    </xf>
    <xf numFmtId="0" fontId="16" fillId="2" borderId="86" xfId="2" applyFont="1" applyFill="1" applyBorder="1" applyAlignment="1" applyProtection="1">
      <alignment horizontal="center" vertical="center"/>
      <protection hidden="1"/>
    </xf>
    <xf numFmtId="0" fontId="16" fillId="2" borderId="32" xfId="2" applyFont="1" applyFill="1" applyBorder="1" applyAlignment="1" applyProtection="1">
      <alignment horizontal="center" vertical="center"/>
      <protection hidden="1"/>
    </xf>
    <xf numFmtId="0" fontId="16" fillId="2" borderId="33" xfId="2" applyFont="1" applyFill="1" applyBorder="1" applyAlignment="1" applyProtection="1">
      <alignment horizontal="center" vertical="center"/>
      <protection hidden="1"/>
    </xf>
    <xf numFmtId="0" fontId="3" fillId="0" borderId="57" xfId="2" applyFont="1" applyBorder="1" applyAlignment="1" applyProtection="1">
      <alignment horizontal="center" vertical="center" wrapText="1"/>
      <protection hidden="1"/>
    </xf>
    <xf numFmtId="0" fontId="9" fillId="0" borderId="40" xfId="2" applyFont="1" applyBorder="1" applyAlignment="1" applyProtection="1">
      <alignment horizontal="center" vertical="center" textRotation="90"/>
      <protection hidden="1"/>
    </xf>
    <xf numFmtId="0" fontId="9" fillId="0" borderId="43" xfId="2" applyFont="1" applyBorder="1" applyAlignment="1" applyProtection="1">
      <alignment horizontal="center" vertical="center" textRotation="90"/>
      <protection hidden="1"/>
    </xf>
    <xf numFmtId="0" fontId="9" fillId="0" borderId="44" xfId="2" applyFont="1" applyBorder="1" applyAlignment="1" applyProtection="1">
      <alignment horizontal="center" vertical="center" textRotation="90"/>
      <protection hidden="1"/>
    </xf>
    <xf numFmtId="0" fontId="9" fillId="0" borderId="41" xfId="2" applyFont="1" applyBorder="1" applyAlignment="1" applyProtection="1">
      <alignment horizontal="center" vertical="center" textRotation="90"/>
      <protection hidden="1"/>
    </xf>
    <xf numFmtId="0" fontId="9" fillId="0" borderId="45" xfId="2" applyFont="1" applyBorder="1" applyAlignment="1" applyProtection="1">
      <alignment horizontal="center" vertical="center" textRotation="90"/>
      <protection hidden="1"/>
    </xf>
    <xf numFmtId="0" fontId="9" fillId="0" borderId="46" xfId="2" applyFont="1" applyBorder="1" applyAlignment="1" applyProtection="1">
      <alignment horizontal="center" vertical="center" textRotation="90"/>
      <protection hidden="1"/>
    </xf>
    <xf numFmtId="0" fontId="17" fillId="10" borderId="87" xfId="2" applyFont="1" applyFill="1" applyBorder="1" applyAlignment="1" applyProtection="1">
      <alignment horizontal="center" vertical="center"/>
      <protection hidden="1"/>
    </xf>
    <xf numFmtId="0" fontId="10" fillId="0" borderId="53" xfId="2" applyFont="1" applyBorder="1" applyAlignment="1" applyProtection="1">
      <alignment horizontal="center" vertical="center" wrapText="1"/>
      <protection hidden="1"/>
    </xf>
    <xf numFmtId="0" fontId="10" fillId="0" borderId="59" xfId="2" applyFont="1" applyBorder="1" applyAlignment="1" applyProtection="1">
      <alignment horizontal="center" vertical="center" wrapText="1"/>
      <protection hidden="1"/>
    </xf>
    <xf numFmtId="0" fontId="11" fillId="0" borderId="89" xfId="2" applyFont="1" applyBorder="1" applyAlignment="1" applyProtection="1">
      <alignment horizontal="center" vertical="center"/>
      <protection hidden="1"/>
    </xf>
    <xf numFmtId="0" fontId="11" fillId="0" borderId="60" xfId="2" applyFont="1" applyBorder="1" applyAlignment="1" applyProtection="1">
      <alignment horizontal="center" vertical="center"/>
      <protection hidden="1"/>
    </xf>
    <xf numFmtId="0" fontId="11" fillId="0" borderId="43" xfId="2" applyFont="1" applyBorder="1" applyAlignment="1" applyProtection="1">
      <alignment horizontal="center" vertical="center"/>
      <protection hidden="1"/>
    </xf>
    <xf numFmtId="0" fontId="11" fillId="0" borderId="83" xfId="2" applyFont="1" applyBorder="1" applyAlignment="1" applyProtection="1">
      <alignment horizontal="center" vertical="center"/>
      <protection hidden="1"/>
    </xf>
    <xf numFmtId="0" fontId="10" fillId="0" borderId="40" xfId="2" applyFont="1" applyBorder="1" applyAlignment="1" applyProtection="1">
      <alignment horizontal="center" vertical="center" textRotation="90"/>
      <protection hidden="1"/>
    </xf>
    <xf numFmtId="0" fontId="10" fillId="0" borderId="41" xfId="2" applyFont="1" applyBorder="1" applyAlignment="1" applyProtection="1">
      <alignment horizontal="center" vertical="center" textRotation="90"/>
      <protection hidden="1"/>
    </xf>
    <xf numFmtId="0" fontId="9" fillId="0" borderId="22" xfId="2" applyFont="1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0" fontId="16" fillId="2" borderId="31" xfId="2" applyFont="1" applyFill="1" applyBorder="1" applyAlignment="1" applyProtection="1">
      <alignment horizontal="center" vertical="center"/>
      <protection hidden="1"/>
    </xf>
    <xf numFmtId="0" fontId="16" fillId="2" borderId="37" xfId="2" applyFont="1" applyFill="1" applyBorder="1" applyAlignment="1" applyProtection="1">
      <alignment horizontal="center" vertical="center"/>
      <protection hidden="1"/>
    </xf>
    <xf numFmtId="0" fontId="4" fillId="8" borderId="98" xfId="2" applyFont="1" applyFill="1" applyBorder="1" applyAlignment="1" applyProtection="1">
      <alignment horizontal="center" vertical="center"/>
      <protection hidden="1"/>
    </xf>
    <xf numFmtId="0" fontId="4" fillId="8" borderId="11" xfId="2" applyFont="1" applyFill="1" applyBorder="1" applyAlignment="1" applyProtection="1">
      <alignment horizontal="center" vertical="center"/>
      <protection hidden="1"/>
    </xf>
    <xf numFmtId="0" fontId="4" fillId="8" borderId="15" xfId="2" applyFont="1" applyFill="1" applyBorder="1" applyAlignment="1" applyProtection="1">
      <alignment horizontal="center" vertical="center"/>
      <protection hidden="1"/>
    </xf>
    <xf numFmtId="0" fontId="4" fillId="8" borderId="85" xfId="2" applyFont="1" applyFill="1" applyBorder="1" applyAlignment="1" applyProtection="1">
      <alignment horizontal="center" vertical="center"/>
      <protection hidden="1"/>
    </xf>
    <xf numFmtId="0" fontId="4" fillId="8" borderId="69" xfId="2" applyFont="1" applyFill="1" applyBorder="1" applyAlignment="1" applyProtection="1">
      <alignment horizontal="center" vertical="center"/>
      <protection hidden="1"/>
    </xf>
    <xf numFmtId="0" fontId="4" fillId="8" borderId="101" xfId="2" applyFont="1" applyFill="1" applyBorder="1" applyAlignment="1" applyProtection="1">
      <alignment horizontal="center" vertical="center"/>
      <protection hidden="1"/>
    </xf>
    <xf numFmtId="0" fontId="4" fillId="2" borderId="109" xfId="2" applyFont="1" applyFill="1" applyBorder="1" applyAlignment="1" applyProtection="1">
      <alignment horizontal="center" vertical="center"/>
      <protection hidden="1"/>
    </xf>
    <xf numFmtId="0" fontId="4" fillId="2" borderId="58" xfId="2" applyFont="1" applyFill="1" applyBorder="1" applyAlignment="1" applyProtection="1">
      <alignment horizontal="center" vertical="center"/>
      <protection hidden="1"/>
    </xf>
    <xf numFmtId="0" fontId="4" fillId="2" borderId="78" xfId="2" applyFont="1" applyFill="1" applyBorder="1" applyAlignment="1" applyProtection="1">
      <alignment horizontal="center" vertical="center"/>
      <protection hidden="1"/>
    </xf>
    <xf numFmtId="0" fontId="4" fillId="2" borderId="85" xfId="2" applyFont="1" applyFill="1" applyBorder="1" applyAlignment="1" applyProtection="1">
      <alignment horizontal="center" vertical="center"/>
      <protection hidden="1"/>
    </xf>
    <xf numFmtId="0" fontId="4" fillId="2" borderId="69" xfId="2" applyFont="1" applyFill="1" applyBorder="1" applyAlignment="1" applyProtection="1">
      <alignment horizontal="center" vertical="center"/>
      <protection hidden="1"/>
    </xf>
    <xf numFmtId="0" fontId="4" fillId="9" borderId="85" xfId="2" applyFont="1" applyFill="1" applyBorder="1" applyAlignment="1" applyProtection="1">
      <alignment horizontal="center" vertical="center"/>
      <protection hidden="1"/>
    </xf>
    <xf numFmtId="0" fontId="4" fillId="9" borderId="69" xfId="2" applyFont="1" applyFill="1" applyBorder="1" applyAlignment="1" applyProtection="1">
      <alignment horizontal="center" vertical="center"/>
      <protection hidden="1"/>
    </xf>
    <xf numFmtId="0" fontId="4" fillId="9" borderId="101" xfId="2" applyFont="1" applyFill="1" applyBorder="1" applyAlignment="1" applyProtection="1">
      <alignment horizontal="center" vertical="center"/>
      <protection hidden="1"/>
    </xf>
    <xf numFmtId="0" fontId="4" fillId="9" borderId="27" xfId="2" applyFont="1" applyFill="1" applyBorder="1" applyAlignment="1" applyProtection="1">
      <alignment horizontal="center" vertical="center"/>
      <protection hidden="1"/>
    </xf>
    <xf numFmtId="0" fontId="4" fillId="9" borderId="4" xfId="2" applyFont="1" applyFill="1" applyBorder="1" applyAlignment="1" applyProtection="1">
      <alignment horizontal="center" vertical="center"/>
      <protection hidden="1"/>
    </xf>
    <xf numFmtId="0" fontId="4" fillId="9" borderId="99" xfId="2" applyFont="1" applyFill="1" applyBorder="1" applyAlignment="1" applyProtection="1">
      <alignment horizontal="center" vertical="center"/>
      <protection hidden="1"/>
    </xf>
    <xf numFmtId="0" fontId="4" fillId="9" borderId="11" xfId="2" applyFont="1" applyFill="1" applyBorder="1" applyAlignment="1" applyProtection="1">
      <alignment horizontal="center" vertical="center"/>
      <protection hidden="1"/>
    </xf>
    <xf numFmtId="0" fontId="4" fillId="9" borderId="15" xfId="2" applyFont="1" applyFill="1" applyBorder="1" applyAlignment="1" applyProtection="1">
      <alignment horizontal="center" vertical="center"/>
      <protection hidden="1"/>
    </xf>
    <xf numFmtId="0" fontId="4" fillId="9" borderId="100" xfId="2" applyFont="1" applyFill="1" applyBorder="1" applyAlignment="1" applyProtection="1">
      <alignment horizontal="center" vertical="center"/>
      <protection hidden="1"/>
    </xf>
    <xf numFmtId="0" fontId="4" fillId="9" borderId="17" xfId="2" applyFont="1" applyFill="1" applyBorder="1" applyAlignment="1" applyProtection="1">
      <alignment horizontal="center" vertical="center"/>
      <protection hidden="1"/>
    </xf>
    <xf numFmtId="0" fontId="4" fillId="3" borderId="98" xfId="2" applyFont="1" applyFill="1" applyBorder="1" applyAlignment="1" applyProtection="1">
      <alignment horizontal="center" vertical="center"/>
      <protection hidden="1"/>
    </xf>
    <xf numFmtId="0" fontId="4" fillId="3" borderId="11" xfId="2" applyFont="1" applyFill="1" applyBorder="1" applyAlignment="1" applyProtection="1">
      <alignment horizontal="center" vertical="center"/>
      <protection hidden="1"/>
    </xf>
    <xf numFmtId="0" fontId="4" fillId="3" borderId="15" xfId="2" applyFont="1" applyFill="1" applyBorder="1" applyAlignment="1" applyProtection="1">
      <alignment horizontal="center" vertical="center"/>
      <protection hidden="1"/>
    </xf>
    <xf numFmtId="0" fontId="11" fillId="0" borderId="57" xfId="2" applyFont="1" applyBorder="1" applyAlignment="1" applyProtection="1">
      <alignment horizontal="center" vertical="center"/>
      <protection hidden="1"/>
    </xf>
    <xf numFmtId="0" fontId="11" fillId="0" borderId="58" xfId="2" applyFont="1" applyBorder="1" applyAlignment="1" applyProtection="1">
      <alignment horizontal="center" vertical="center"/>
      <protection hidden="1"/>
    </xf>
    <xf numFmtId="0" fontId="11" fillId="0" borderId="59" xfId="2" applyFont="1" applyBorder="1" applyAlignment="1" applyProtection="1">
      <alignment horizontal="center" vertical="center"/>
      <protection hidden="1"/>
    </xf>
    <xf numFmtId="0" fontId="10" fillId="0" borderId="53" xfId="2" applyFont="1" applyBorder="1" applyAlignment="1" applyProtection="1">
      <alignment horizontal="center" vertical="center" textRotation="90"/>
      <protection hidden="1"/>
    </xf>
    <xf numFmtId="0" fontId="10" fillId="0" borderId="82" xfId="2" applyFont="1" applyBorder="1" applyAlignment="1" applyProtection="1">
      <alignment horizontal="center" vertical="center" textRotation="90"/>
      <protection hidden="1"/>
    </xf>
    <xf numFmtId="0" fontId="4" fillId="2" borderId="98" xfId="2" applyFont="1" applyFill="1" applyBorder="1" applyAlignment="1" applyProtection="1">
      <alignment horizontal="center" vertical="center"/>
      <protection hidden="1"/>
    </xf>
    <xf numFmtId="0" fontId="4" fillId="2" borderId="11" xfId="2" applyFont="1" applyFill="1" applyBorder="1" applyAlignment="1" applyProtection="1">
      <alignment horizontal="center" vertical="center"/>
      <protection hidden="1"/>
    </xf>
    <xf numFmtId="0" fontId="4" fillId="2" borderId="99" xfId="2" applyFont="1" applyFill="1" applyBorder="1" applyAlignment="1" applyProtection="1">
      <alignment horizontal="center" vertical="center"/>
      <protection hidden="1"/>
    </xf>
    <xf numFmtId="0" fontId="4" fillId="2" borderId="15" xfId="2" applyFont="1" applyFill="1" applyBorder="1" applyAlignment="1" applyProtection="1">
      <alignment horizontal="center" vertical="center"/>
      <protection hidden="1"/>
    </xf>
    <xf numFmtId="0" fontId="4" fillId="2" borderId="100" xfId="2" applyFont="1" applyFill="1" applyBorder="1" applyAlignment="1" applyProtection="1">
      <alignment horizontal="center" vertical="center"/>
      <protection hidden="1"/>
    </xf>
    <xf numFmtId="0" fontId="4" fillId="2" borderId="101" xfId="2" applyFont="1" applyFill="1" applyBorder="1" applyAlignment="1" applyProtection="1">
      <alignment horizontal="center" vertical="center"/>
      <protection hidden="1"/>
    </xf>
    <xf numFmtId="0" fontId="4" fillId="2" borderId="86" xfId="2" applyFont="1" applyFill="1" applyBorder="1" applyAlignment="1" applyProtection="1">
      <alignment horizontal="center" vertical="center"/>
      <protection hidden="1"/>
    </xf>
    <xf numFmtId="0" fontId="4" fillId="2" borderId="25" xfId="2" applyFont="1" applyFill="1" applyBorder="1" applyAlignment="1" applyProtection="1">
      <alignment horizontal="center" vertical="center"/>
      <protection hidden="1"/>
    </xf>
    <xf numFmtId="0" fontId="4" fillId="2" borderId="4" xfId="2" applyFont="1" applyFill="1" applyBorder="1" applyAlignment="1" applyProtection="1">
      <alignment horizontal="center" vertical="center"/>
      <protection hidden="1"/>
    </xf>
    <xf numFmtId="0" fontId="4" fillId="2" borderId="27" xfId="2" applyFont="1" applyFill="1" applyBorder="1" applyAlignment="1" applyProtection="1">
      <alignment horizontal="center" vertical="center"/>
      <protection hidden="1"/>
    </xf>
    <xf numFmtId="0" fontId="4" fillId="2" borderId="17" xfId="2" applyFont="1" applyFill="1" applyBorder="1" applyAlignment="1" applyProtection="1">
      <alignment horizontal="center" vertical="center"/>
      <protection hidden="1"/>
    </xf>
    <xf numFmtId="0" fontId="4" fillId="2" borderId="42" xfId="2" applyFont="1" applyFill="1" applyBorder="1" applyAlignment="1" applyProtection="1">
      <alignment horizontal="center" vertical="center"/>
      <protection hidden="1"/>
    </xf>
    <xf numFmtId="0" fontId="4" fillId="2" borderId="3" xfId="2" applyFont="1" applyFill="1" applyBorder="1" applyAlignment="1" applyProtection="1">
      <alignment horizontal="center" vertical="center"/>
      <protection hidden="1"/>
    </xf>
    <xf numFmtId="0" fontId="4" fillId="2" borderId="39" xfId="2" applyFont="1" applyFill="1" applyBorder="1" applyAlignment="1" applyProtection="1">
      <alignment horizontal="center" vertical="center"/>
      <protection hidden="1"/>
    </xf>
    <xf numFmtId="0" fontId="4" fillId="9" borderId="97" xfId="2" applyFont="1" applyFill="1" applyBorder="1" applyAlignment="1" applyProtection="1">
      <alignment horizontal="center" vertical="center"/>
      <protection hidden="1"/>
    </xf>
    <xf numFmtId="0" fontId="9" fillId="0" borderId="87" xfId="2" applyFont="1" applyBorder="1" applyAlignment="1" applyProtection="1">
      <alignment horizontal="center" vertical="center" textRotation="90"/>
      <protection hidden="1"/>
    </xf>
    <xf numFmtId="0" fontId="9" fillId="0" borderId="88" xfId="2" applyFont="1" applyBorder="1" applyAlignment="1" applyProtection="1">
      <alignment horizontal="center" vertical="center" textRotation="90"/>
      <protection hidden="1"/>
    </xf>
    <xf numFmtId="0" fontId="4" fillId="8" borderId="99" xfId="2" applyFont="1" applyFill="1" applyBorder="1" applyAlignment="1" applyProtection="1">
      <alignment horizontal="center" vertical="center"/>
      <protection hidden="1"/>
    </xf>
    <xf numFmtId="0" fontId="4" fillId="8" borderId="97" xfId="2" applyFont="1" applyFill="1" applyBorder="1" applyAlignment="1" applyProtection="1">
      <alignment horizontal="center" vertical="center"/>
      <protection hidden="1"/>
    </xf>
    <xf numFmtId="0" fontId="4" fillId="2" borderId="97" xfId="2" applyFont="1" applyFill="1" applyBorder="1" applyAlignment="1" applyProtection="1">
      <alignment horizontal="center" vertical="center"/>
      <protection hidden="1"/>
    </xf>
    <xf numFmtId="0" fontId="4" fillId="8" borderId="25" xfId="2" applyFont="1" applyFill="1" applyBorder="1" applyAlignment="1" applyProtection="1">
      <alignment horizontal="center" vertical="center"/>
      <protection hidden="1"/>
    </xf>
    <xf numFmtId="0" fontId="4" fillId="8" borderId="4" xfId="2" applyFont="1" applyFill="1" applyBorder="1" applyAlignment="1" applyProtection="1">
      <alignment horizontal="center" vertical="center"/>
      <protection hidden="1"/>
    </xf>
    <xf numFmtId="0" fontId="4" fillId="8" borderId="100" xfId="2" applyFont="1" applyFill="1" applyBorder="1" applyAlignment="1" applyProtection="1">
      <alignment horizontal="center" vertical="center"/>
      <protection hidden="1"/>
    </xf>
    <xf numFmtId="0" fontId="4" fillId="9" borderId="86" xfId="2" applyFont="1" applyFill="1" applyBorder="1" applyAlignment="1" applyProtection="1">
      <alignment horizontal="center" vertical="center"/>
      <protection hidden="1"/>
    </xf>
    <xf numFmtId="0" fontId="4" fillId="8" borderId="27" xfId="2" applyFont="1" applyFill="1" applyBorder="1" applyAlignment="1" applyProtection="1">
      <alignment horizontal="center" vertical="center"/>
      <protection hidden="1"/>
    </xf>
    <xf numFmtId="0" fontId="4" fillId="8" borderId="17" xfId="2" applyFont="1" applyFill="1" applyBorder="1" applyAlignment="1" applyProtection="1">
      <alignment horizontal="center" vertical="center"/>
      <protection hidden="1"/>
    </xf>
    <xf numFmtId="0" fontId="4" fillId="8" borderId="86" xfId="2" applyFont="1" applyFill="1" applyBorder="1" applyAlignment="1" applyProtection="1">
      <alignment horizontal="center" vertical="center"/>
      <protection hidden="1"/>
    </xf>
    <xf numFmtId="0" fontId="4" fillId="8" borderId="28" xfId="2" applyFont="1" applyFill="1" applyBorder="1" applyAlignment="1" applyProtection="1">
      <alignment horizontal="center" vertical="center"/>
      <protection hidden="1"/>
    </xf>
    <xf numFmtId="0" fontId="4" fillId="9" borderId="25" xfId="2" applyFont="1" applyFill="1" applyBorder="1" applyAlignment="1" applyProtection="1">
      <alignment horizontal="center" vertical="center"/>
      <protection hidden="1"/>
    </xf>
    <xf numFmtId="0" fontId="4" fillId="9" borderId="28" xfId="2" applyFont="1" applyFill="1" applyBorder="1" applyAlignment="1" applyProtection="1">
      <alignment horizontal="center" vertical="center"/>
      <protection hidden="1"/>
    </xf>
    <xf numFmtId="0" fontId="4" fillId="3" borderId="99" xfId="2" applyFont="1" applyFill="1" applyBorder="1" applyAlignment="1" applyProtection="1">
      <alignment horizontal="center" vertical="center"/>
      <protection hidden="1"/>
    </xf>
    <xf numFmtId="0" fontId="4" fillId="3" borderId="97" xfId="2" applyFont="1" applyFill="1" applyBorder="1" applyAlignment="1" applyProtection="1">
      <alignment horizontal="center" vertical="center"/>
      <protection hidden="1"/>
    </xf>
    <xf numFmtId="0" fontId="4" fillId="3" borderId="85" xfId="2" applyFont="1" applyFill="1" applyBorder="1" applyAlignment="1" applyProtection="1">
      <alignment horizontal="center" vertical="center"/>
      <protection hidden="1"/>
    </xf>
    <xf numFmtId="0" fontId="4" fillId="3" borderId="69" xfId="2" applyFont="1" applyFill="1" applyBorder="1" applyAlignment="1" applyProtection="1">
      <alignment horizontal="center" vertical="center"/>
      <protection hidden="1"/>
    </xf>
    <xf numFmtId="0" fontId="4" fillId="3" borderId="100" xfId="2" applyFont="1" applyFill="1" applyBorder="1" applyAlignment="1" applyProtection="1">
      <alignment horizontal="center" vertical="center"/>
      <protection hidden="1"/>
    </xf>
    <xf numFmtId="0" fontId="4" fillId="3" borderId="101" xfId="2" applyFont="1" applyFill="1" applyBorder="1" applyAlignment="1" applyProtection="1">
      <alignment horizontal="center" vertical="center"/>
      <protection hidden="1"/>
    </xf>
    <xf numFmtId="0" fontId="4" fillId="3" borderId="86" xfId="2" applyFont="1" applyFill="1" applyBorder="1" applyAlignment="1" applyProtection="1">
      <alignment horizontal="center" vertical="center"/>
      <protection hidden="1"/>
    </xf>
    <xf numFmtId="0" fontId="4" fillId="3" borderId="25" xfId="2" applyFont="1" applyFill="1" applyBorder="1" applyAlignment="1" applyProtection="1">
      <alignment horizontal="center" vertical="center"/>
      <protection hidden="1"/>
    </xf>
    <xf numFmtId="0" fontId="4" fillId="3" borderId="4" xfId="2" applyFont="1" applyFill="1" applyBorder="1" applyAlignment="1" applyProtection="1">
      <alignment horizontal="center" vertical="center"/>
      <protection hidden="1"/>
    </xf>
    <xf numFmtId="0" fontId="4" fillId="3" borderId="27" xfId="2" applyFont="1" applyFill="1" applyBorder="1" applyAlignment="1" applyProtection="1">
      <alignment horizontal="center" vertical="center"/>
      <protection hidden="1"/>
    </xf>
    <xf numFmtId="0" fontId="4" fillId="3" borderId="17" xfId="2" applyFont="1" applyFill="1" applyBorder="1" applyAlignment="1" applyProtection="1">
      <alignment horizontal="center" vertical="center"/>
      <protection hidden="1"/>
    </xf>
    <xf numFmtId="0" fontId="4" fillId="3" borderId="28" xfId="2" applyFont="1" applyFill="1" applyBorder="1" applyAlignment="1" applyProtection="1">
      <alignment horizontal="center" vertical="center"/>
      <protection hidden="1"/>
    </xf>
    <xf numFmtId="0" fontId="4" fillId="9" borderId="98" xfId="2" applyFont="1" applyFill="1" applyBorder="1" applyAlignment="1" applyProtection="1">
      <alignment horizontal="center" vertical="center"/>
      <protection hidden="1"/>
    </xf>
    <xf numFmtId="0" fontId="4" fillId="2" borderId="28" xfId="2" applyFont="1" applyFill="1" applyBorder="1" applyAlignment="1" applyProtection="1">
      <alignment horizontal="center" vertical="center"/>
      <protection hidden="1"/>
    </xf>
  </cellXfs>
  <cellStyles count="5">
    <cellStyle name="Čárka 2" xfId="4" xr:uid="{00000000-0005-0000-0000-000000000000}"/>
    <cellStyle name="Excel Built-in 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2504EA"/>
      <color rgb="FF1B03A9"/>
      <color rgb="FF0062AC"/>
      <color rgb="FF693CD8"/>
      <color rgb="FFCCFFCC"/>
      <color rgb="FFFFFF99"/>
      <color rgb="FFDBD6BF"/>
      <color rgb="FFC6F4FA"/>
      <color rgb="FFC5D9F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CA59"/>
  <sheetViews>
    <sheetView showGridLines="0" tabSelected="1" topLeftCell="B1" zoomScaleNormal="100" workbookViewId="0">
      <selection activeCell="P35" sqref="P35"/>
    </sheetView>
  </sheetViews>
  <sheetFormatPr defaultColWidth="8.85546875" defaultRowHeight="15" x14ac:dyDescent="0.25"/>
  <cols>
    <col min="1" max="1" width="4.5703125" style="117" customWidth="1"/>
    <col min="2" max="2" width="10.7109375" style="117" customWidth="1"/>
    <col min="3" max="3" width="4.7109375" style="1" customWidth="1"/>
    <col min="4" max="31" width="3.7109375" style="117" customWidth="1"/>
    <col min="32" max="33" width="4.7109375" style="117" customWidth="1"/>
    <col min="34" max="34" width="10.7109375" style="117" customWidth="1"/>
    <col min="35" max="35" width="4.7109375" style="117" customWidth="1"/>
    <col min="36" max="36" width="4.42578125" style="117" customWidth="1"/>
    <col min="37" max="37" width="10.7109375" style="117" customWidth="1"/>
    <col min="38" max="38" width="4.7109375" style="117" customWidth="1"/>
    <col min="39" max="39" width="4.7109375" style="1" customWidth="1"/>
    <col min="40" max="67" width="3.7109375" style="117" customWidth="1"/>
    <col min="68" max="68" width="4.7109375" style="117" customWidth="1"/>
    <col min="69" max="69" width="10.7109375" style="117" customWidth="1"/>
    <col min="70" max="70" width="4.7109375" style="117" customWidth="1"/>
    <col min="71" max="71" width="2.28515625" style="117" customWidth="1"/>
    <col min="72" max="72" width="1.28515625" style="118" customWidth="1"/>
    <col min="73" max="77" width="4.7109375" style="118" customWidth="1"/>
    <col min="78" max="87" width="4.7109375" style="117" customWidth="1"/>
    <col min="88" max="16384" width="8.85546875" style="117"/>
  </cols>
  <sheetData>
    <row r="1" spans="1:77" ht="20.25" customHeight="1" x14ac:dyDescent="0.25">
      <c r="A1" s="196"/>
      <c r="C1" s="117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AM1" s="117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</row>
    <row r="2" spans="1:77" ht="18" customHeight="1" x14ac:dyDescent="0.25">
      <c r="B2" s="287" t="s">
        <v>33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5"/>
      <c r="AJ2" s="5"/>
      <c r="AK2" s="287" t="s">
        <v>33</v>
      </c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</row>
    <row r="3" spans="1:77" s="119" customFormat="1" ht="30" customHeight="1" x14ac:dyDescent="0.25">
      <c r="C3" s="118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AH3" s="117"/>
      <c r="AI3" s="117"/>
      <c r="AJ3" s="117"/>
      <c r="AM3" s="118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Q3" s="117"/>
      <c r="BR3" s="117"/>
      <c r="BS3" s="117"/>
      <c r="BT3" s="118"/>
      <c r="BU3" s="118"/>
      <c r="BV3" s="118"/>
      <c r="BW3" s="118"/>
      <c r="BX3" s="118"/>
      <c r="BY3" s="118"/>
    </row>
    <row r="4" spans="1:77" s="119" customFormat="1" ht="18" customHeight="1" thickBot="1" x14ac:dyDescent="0.3"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7"/>
      <c r="U4" s="117"/>
      <c r="V4" s="117"/>
      <c r="W4" s="117"/>
      <c r="X4" s="117"/>
      <c r="AH4" s="117"/>
      <c r="AI4" s="117"/>
      <c r="AJ4" s="117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7"/>
      <c r="BE4" s="117"/>
      <c r="BF4" s="117"/>
      <c r="BG4" s="117"/>
      <c r="BH4" s="117"/>
      <c r="BQ4" s="117"/>
      <c r="BR4" s="117"/>
      <c r="BS4" s="117"/>
      <c r="BT4" s="118"/>
      <c r="BU4" s="118"/>
      <c r="BV4" s="118"/>
      <c r="BW4" s="118"/>
      <c r="BX4" s="118"/>
      <c r="BY4" s="118"/>
    </row>
    <row r="5" spans="1:77" s="119" customFormat="1" ht="69.599999999999994" customHeight="1" x14ac:dyDescent="0.25">
      <c r="B5" s="267" t="s">
        <v>17</v>
      </c>
      <c r="C5" s="268"/>
      <c r="D5" s="279" t="s">
        <v>3</v>
      </c>
      <c r="E5" s="275" t="s">
        <v>4</v>
      </c>
      <c r="F5" s="275" t="s">
        <v>5</v>
      </c>
      <c r="G5" s="277" t="s">
        <v>6</v>
      </c>
      <c r="H5" s="279" t="s">
        <v>3</v>
      </c>
      <c r="I5" s="275" t="s">
        <v>4</v>
      </c>
      <c r="J5" s="275" t="s">
        <v>5</v>
      </c>
      <c r="K5" s="277" t="s">
        <v>6</v>
      </c>
      <c r="L5" s="279" t="s">
        <v>3</v>
      </c>
      <c r="M5" s="275" t="s">
        <v>4</v>
      </c>
      <c r="N5" s="275" t="s">
        <v>5</v>
      </c>
      <c r="O5" s="283" t="s">
        <v>6</v>
      </c>
      <c r="P5" s="279" t="s">
        <v>3</v>
      </c>
      <c r="Q5" s="275" t="s">
        <v>4</v>
      </c>
      <c r="R5" s="275" t="s">
        <v>5</v>
      </c>
      <c r="S5" s="277" t="s">
        <v>6</v>
      </c>
      <c r="T5" s="279" t="s">
        <v>3</v>
      </c>
      <c r="U5" s="275" t="s">
        <v>4</v>
      </c>
      <c r="V5" s="275" t="s">
        <v>5</v>
      </c>
      <c r="W5" s="277" t="s">
        <v>6</v>
      </c>
      <c r="X5" s="279" t="s">
        <v>3</v>
      </c>
      <c r="Y5" s="275" t="s">
        <v>4</v>
      </c>
      <c r="Z5" s="275" t="s">
        <v>5</v>
      </c>
      <c r="AA5" s="277" t="s">
        <v>6</v>
      </c>
      <c r="AB5" s="279" t="s">
        <v>3</v>
      </c>
      <c r="AC5" s="275" t="s">
        <v>4</v>
      </c>
      <c r="AD5" s="275" t="s">
        <v>5</v>
      </c>
      <c r="AE5" s="277" t="s">
        <v>6</v>
      </c>
      <c r="AF5" s="271" t="s">
        <v>18</v>
      </c>
      <c r="AG5" s="271"/>
      <c r="AH5" s="272"/>
      <c r="AI5" s="45"/>
      <c r="AJ5" s="45"/>
      <c r="AK5" s="267" t="s">
        <v>19</v>
      </c>
      <c r="AL5" s="271"/>
      <c r="AM5" s="271"/>
      <c r="AN5" s="279" t="s">
        <v>3</v>
      </c>
      <c r="AO5" s="275" t="s">
        <v>4</v>
      </c>
      <c r="AP5" s="275" t="s">
        <v>5</v>
      </c>
      <c r="AQ5" s="277" t="s">
        <v>6</v>
      </c>
      <c r="AR5" s="279" t="s">
        <v>3</v>
      </c>
      <c r="AS5" s="275" t="s">
        <v>4</v>
      </c>
      <c r="AT5" s="275" t="s">
        <v>5</v>
      </c>
      <c r="AU5" s="277" t="s">
        <v>6</v>
      </c>
      <c r="AV5" s="279" t="s">
        <v>3</v>
      </c>
      <c r="AW5" s="275" t="s">
        <v>4</v>
      </c>
      <c r="AX5" s="275" t="s">
        <v>5</v>
      </c>
      <c r="AY5" s="277" t="s">
        <v>6</v>
      </c>
      <c r="AZ5" s="279" t="s">
        <v>3</v>
      </c>
      <c r="BA5" s="275" t="s">
        <v>4</v>
      </c>
      <c r="BB5" s="275" t="s">
        <v>5</v>
      </c>
      <c r="BC5" s="277" t="s">
        <v>6</v>
      </c>
      <c r="BD5" s="279" t="s">
        <v>3</v>
      </c>
      <c r="BE5" s="275" t="s">
        <v>4</v>
      </c>
      <c r="BF5" s="275" t="s">
        <v>5</v>
      </c>
      <c r="BG5" s="277" t="s">
        <v>6</v>
      </c>
      <c r="BH5" s="279" t="s">
        <v>3</v>
      </c>
      <c r="BI5" s="275" t="s">
        <v>4</v>
      </c>
      <c r="BJ5" s="275" t="s">
        <v>5</v>
      </c>
      <c r="BK5" s="277" t="s">
        <v>6</v>
      </c>
      <c r="BL5" s="279" t="s">
        <v>3</v>
      </c>
      <c r="BM5" s="275" t="s">
        <v>4</v>
      </c>
      <c r="BN5" s="275" t="s">
        <v>5</v>
      </c>
      <c r="BO5" s="277" t="s">
        <v>6</v>
      </c>
      <c r="BP5" s="271" t="s">
        <v>20</v>
      </c>
      <c r="BQ5" s="272"/>
      <c r="BR5" s="45"/>
      <c r="BS5" s="117"/>
      <c r="BT5" s="118"/>
      <c r="BU5" s="118"/>
      <c r="BV5" s="118"/>
      <c r="BW5" s="118"/>
      <c r="BX5" s="118"/>
      <c r="BY5" s="118"/>
    </row>
    <row r="6" spans="1:77" s="119" customFormat="1" ht="61.9" customHeight="1" thickBot="1" x14ac:dyDescent="0.3">
      <c r="B6" s="269"/>
      <c r="C6" s="270"/>
      <c r="D6" s="280"/>
      <c r="E6" s="276"/>
      <c r="F6" s="276"/>
      <c r="G6" s="278"/>
      <c r="H6" s="280"/>
      <c r="I6" s="276"/>
      <c r="J6" s="276"/>
      <c r="K6" s="278"/>
      <c r="L6" s="280"/>
      <c r="M6" s="276"/>
      <c r="N6" s="276"/>
      <c r="O6" s="284"/>
      <c r="P6" s="280"/>
      <c r="Q6" s="276"/>
      <c r="R6" s="276"/>
      <c r="S6" s="278"/>
      <c r="T6" s="280"/>
      <c r="U6" s="276"/>
      <c r="V6" s="276"/>
      <c r="W6" s="278"/>
      <c r="X6" s="280"/>
      <c r="Y6" s="276"/>
      <c r="Z6" s="276"/>
      <c r="AA6" s="278"/>
      <c r="AB6" s="280"/>
      <c r="AC6" s="276"/>
      <c r="AD6" s="276"/>
      <c r="AE6" s="278"/>
      <c r="AF6" s="273"/>
      <c r="AG6" s="273"/>
      <c r="AH6" s="274"/>
      <c r="AI6" s="45"/>
      <c r="AJ6" s="45"/>
      <c r="AK6" s="269"/>
      <c r="AL6" s="273"/>
      <c r="AM6" s="273"/>
      <c r="AN6" s="280"/>
      <c r="AO6" s="276"/>
      <c r="AP6" s="276"/>
      <c r="AQ6" s="278"/>
      <c r="AR6" s="280"/>
      <c r="AS6" s="276"/>
      <c r="AT6" s="276"/>
      <c r="AU6" s="278"/>
      <c r="AV6" s="280"/>
      <c r="AW6" s="276"/>
      <c r="AX6" s="276"/>
      <c r="AY6" s="278"/>
      <c r="AZ6" s="280"/>
      <c r="BA6" s="276"/>
      <c r="BB6" s="276"/>
      <c r="BC6" s="278"/>
      <c r="BD6" s="280"/>
      <c r="BE6" s="276"/>
      <c r="BF6" s="276"/>
      <c r="BG6" s="278"/>
      <c r="BH6" s="280"/>
      <c r="BI6" s="276"/>
      <c r="BJ6" s="276"/>
      <c r="BK6" s="278"/>
      <c r="BL6" s="280"/>
      <c r="BM6" s="276"/>
      <c r="BN6" s="276"/>
      <c r="BO6" s="278"/>
      <c r="BP6" s="273"/>
      <c r="BQ6" s="274"/>
      <c r="BR6" s="45"/>
      <c r="BS6" s="117"/>
      <c r="BT6" s="118"/>
      <c r="BU6" s="118"/>
      <c r="BV6" s="118"/>
      <c r="BW6" s="118"/>
      <c r="BX6" s="118"/>
      <c r="BY6" s="118"/>
    </row>
    <row r="7" spans="1:77" s="119" customFormat="1" ht="15" customHeight="1" thickBot="1" x14ac:dyDescent="0.3">
      <c r="C7" s="2"/>
      <c r="D7" s="258" t="s">
        <v>14</v>
      </c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60"/>
      <c r="Q7" s="260"/>
      <c r="R7" s="260"/>
      <c r="S7" s="260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61"/>
      <c r="AF7" s="2"/>
      <c r="AG7" s="2"/>
      <c r="AM7" s="2"/>
      <c r="AN7" s="303" t="s">
        <v>14</v>
      </c>
      <c r="AO7" s="259"/>
      <c r="AP7" s="259"/>
      <c r="AQ7" s="259"/>
      <c r="AR7" s="259"/>
      <c r="AS7" s="259"/>
      <c r="AT7" s="259"/>
      <c r="AU7" s="259"/>
      <c r="AV7" s="259"/>
      <c r="AW7" s="259"/>
      <c r="AX7" s="259"/>
      <c r="AY7" s="259"/>
      <c r="AZ7" s="260"/>
      <c r="BA7" s="260"/>
      <c r="BB7" s="260"/>
      <c r="BC7" s="260"/>
      <c r="BD7" s="259"/>
      <c r="BE7" s="259"/>
      <c r="BF7" s="259"/>
      <c r="BG7" s="259"/>
      <c r="BH7" s="259"/>
      <c r="BI7" s="259"/>
      <c r="BJ7" s="259"/>
      <c r="BK7" s="259"/>
      <c r="BL7" s="259"/>
      <c r="BM7" s="259"/>
      <c r="BN7" s="259"/>
      <c r="BO7" s="261"/>
      <c r="BP7" s="2"/>
      <c r="BT7" s="118"/>
      <c r="BU7" s="118"/>
      <c r="BV7" s="118"/>
      <c r="BW7" s="118"/>
      <c r="BX7" s="118"/>
      <c r="BY7" s="118"/>
    </row>
    <row r="8" spans="1:77" s="3" customFormat="1" ht="19.899999999999999" customHeight="1" x14ac:dyDescent="0.25">
      <c r="B8" s="265" t="s">
        <v>13</v>
      </c>
      <c r="C8" s="242" t="s">
        <v>16</v>
      </c>
      <c r="D8" s="250" t="s">
        <v>7</v>
      </c>
      <c r="E8" s="251"/>
      <c r="F8" s="251"/>
      <c r="G8" s="251"/>
      <c r="H8" s="250" t="s">
        <v>1</v>
      </c>
      <c r="I8" s="251"/>
      <c r="J8" s="251"/>
      <c r="K8" s="254"/>
      <c r="L8" s="251" t="s">
        <v>0</v>
      </c>
      <c r="M8" s="251"/>
      <c r="N8" s="251"/>
      <c r="O8" s="254"/>
      <c r="P8" s="6"/>
      <c r="Q8" s="6"/>
      <c r="R8" s="6"/>
      <c r="S8" s="6"/>
      <c r="T8" s="250" t="s">
        <v>0</v>
      </c>
      <c r="U8" s="251"/>
      <c r="V8" s="251"/>
      <c r="W8" s="254"/>
      <c r="X8" s="250" t="s">
        <v>1</v>
      </c>
      <c r="Y8" s="251"/>
      <c r="Z8" s="251"/>
      <c r="AA8" s="254"/>
      <c r="AB8" s="250" t="s">
        <v>7</v>
      </c>
      <c r="AC8" s="251"/>
      <c r="AD8" s="251"/>
      <c r="AE8" s="251"/>
      <c r="AF8" s="242" t="s">
        <v>16</v>
      </c>
      <c r="AG8" s="242" t="s">
        <v>16</v>
      </c>
      <c r="AH8" s="265" t="s">
        <v>13</v>
      </c>
      <c r="AI8" s="7"/>
      <c r="AJ8" s="7"/>
      <c r="AK8" s="265" t="s">
        <v>13</v>
      </c>
      <c r="AL8" s="242" t="s">
        <v>16</v>
      </c>
      <c r="AM8" s="242" t="s">
        <v>16</v>
      </c>
      <c r="AN8" s="250" t="s">
        <v>7</v>
      </c>
      <c r="AO8" s="251"/>
      <c r="AP8" s="251"/>
      <c r="AQ8" s="251"/>
      <c r="AR8" s="285" t="s">
        <v>1</v>
      </c>
      <c r="AS8" s="285"/>
      <c r="AT8" s="285"/>
      <c r="AU8" s="285"/>
      <c r="AV8" s="285" t="s">
        <v>0</v>
      </c>
      <c r="AW8" s="285"/>
      <c r="AX8" s="285"/>
      <c r="AY8" s="285"/>
      <c r="AZ8" s="6"/>
      <c r="BA8" s="6"/>
      <c r="BB8" s="6"/>
      <c r="BC8" s="6"/>
      <c r="BD8" s="285" t="s">
        <v>0</v>
      </c>
      <c r="BE8" s="285"/>
      <c r="BF8" s="285"/>
      <c r="BG8" s="285"/>
      <c r="BH8" s="285" t="s">
        <v>1</v>
      </c>
      <c r="BI8" s="285"/>
      <c r="BJ8" s="285"/>
      <c r="BK8" s="285"/>
      <c r="BL8" s="250" t="s">
        <v>7</v>
      </c>
      <c r="BM8" s="251"/>
      <c r="BN8" s="251"/>
      <c r="BO8" s="251"/>
      <c r="BP8" s="242" t="s">
        <v>16</v>
      </c>
      <c r="BQ8" s="265" t="s">
        <v>13</v>
      </c>
      <c r="BR8" s="7"/>
      <c r="BT8" s="118"/>
      <c r="BU8" s="118"/>
      <c r="BV8" s="118"/>
      <c r="BW8" s="118"/>
      <c r="BX8" s="118"/>
      <c r="BY8" s="118"/>
    </row>
    <row r="9" spans="1:77" s="3" customFormat="1" ht="24" customHeight="1" thickBot="1" x14ac:dyDescent="0.3">
      <c r="B9" s="266"/>
      <c r="C9" s="243"/>
      <c r="D9" s="252"/>
      <c r="E9" s="253"/>
      <c r="F9" s="253"/>
      <c r="G9" s="253"/>
      <c r="H9" s="252"/>
      <c r="I9" s="253"/>
      <c r="J9" s="253"/>
      <c r="K9" s="255"/>
      <c r="L9" s="253"/>
      <c r="M9" s="253"/>
      <c r="N9" s="253"/>
      <c r="O9" s="255"/>
      <c r="P9" s="8"/>
      <c r="Q9" s="8"/>
      <c r="R9" s="8"/>
      <c r="S9" s="8"/>
      <c r="T9" s="252"/>
      <c r="U9" s="253"/>
      <c r="V9" s="253"/>
      <c r="W9" s="255"/>
      <c r="X9" s="252"/>
      <c r="Y9" s="253"/>
      <c r="Z9" s="253"/>
      <c r="AA9" s="255"/>
      <c r="AB9" s="252"/>
      <c r="AC9" s="253"/>
      <c r="AD9" s="253"/>
      <c r="AE9" s="253"/>
      <c r="AF9" s="243"/>
      <c r="AG9" s="243"/>
      <c r="AH9" s="266"/>
      <c r="AI9" s="7"/>
      <c r="AJ9" s="7"/>
      <c r="AK9" s="266"/>
      <c r="AL9" s="289"/>
      <c r="AM9" s="289"/>
      <c r="AN9" s="252"/>
      <c r="AO9" s="253"/>
      <c r="AP9" s="253"/>
      <c r="AQ9" s="253"/>
      <c r="AR9" s="286"/>
      <c r="AS9" s="286"/>
      <c r="AT9" s="286"/>
      <c r="AU9" s="286"/>
      <c r="AV9" s="286"/>
      <c r="AW9" s="286"/>
      <c r="AX9" s="286"/>
      <c r="AY9" s="286"/>
      <c r="AZ9" s="8"/>
      <c r="BA9" s="8"/>
      <c r="BB9" s="8"/>
      <c r="BC9" s="8"/>
      <c r="BD9" s="286"/>
      <c r="BE9" s="286"/>
      <c r="BF9" s="286"/>
      <c r="BG9" s="286"/>
      <c r="BH9" s="286"/>
      <c r="BI9" s="286"/>
      <c r="BJ9" s="286"/>
      <c r="BK9" s="286"/>
      <c r="BL9" s="252"/>
      <c r="BM9" s="253"/>
      <c r="BN9" s="253"/>
      <c r="BO9" s="253"/>
      <c r="BP9" s="243"/>
      <c r="BQ9" s="266"/>
      <c r="BR9" s="7"/>
      <c r="BT9" s="118"/>
      <c r="BU9" s="118"/>
      <c r="BV9" s="118"/>
      <c r="BW9" s="118"/>
      <c r="BX9" s="118"/>
      <c r="BY9" s="118"/>
    </row>
    <row r="10" spans="1:77" s="3" customFormat="1" ht="19.899999999999999" customHeight="1" thickTop="1" x14ac:dyDescent="0.25">
      <c r="B10" s="187" t="s">
        <v>12</v>
      </c>
      <c r="C10" s="9">
        <v>20</v>
      </c>
      <c r="D10" s="10">
        <v>-15</v>
      </c>
      <c r="E10" s="11">
        <v>-25</v>
      </c>
      <c r="F10" s="11">
        <v>-10</v>
      </c>
      <c r="G10" s="148">
        <f>(100+D10+E10+F10)/100</f>
        <v>0.5</v>
      </c>
      <c r="H10" s="12">
        <v>-15</v>
      </c>
      <c r="I10" s="11">
        <v>0</v>
      </c>
      <c r="J10" s="11">
        <v>-10</v>
      </c>
      <c r="K10" s="151">
        <f>(100+H10+I10+J10)/100</f>
        <v>0.75</v>
      </c>
      <c r="L10" s="13">
        <v>-15</v>
      </c>
      <c r="M10" s="11">
        <v>0</v>
      </c>
      <c r="N10" s="14">
        <v>-10</v>
      </c>
      <c r="O10" s="154">
        <f>(100+L10+M10+N10)/100</f>
        <v>0.75</v>
      </c>
      <c r="T10" s="15">
        <v>-15</v>
      </c>
      <c r="U10" s="16">
        <v>0</v>
      </c>
      <c r="V10" s="16">
        <v>-10</v>
      </c>
      <c r="W10" s="157">
        <f>(100+T10+U10+V10)/100</f>
        <v>0.75</v>
      </c>
      <c r="X10" s="17">
        <v>-15</v>
      </c>
      <c r="Y10" s="18">
        <v>0</v>
      </c>
      <c r="Z10" s="18">
        <v>-10</v>
      </c>
      <c r="AA10" s="160">
        <f>(100+X10+Y10+Z10)/100</f>
        <v>0.75</v>
      </c>
      <c r="AB10" s="19">
        <v>-15</v>
      </c>
      <c r="AC10" s="18">
        <v>0</v>
      </c>
      <c r="AD10" s="18">
        <v>-10</v>
      </c>
      <c r="AE10" s="163">
        <f>(100+AB10+AC10+AD10)/100</f>
        <v>0.75</v>
      </c>
      <c r="AF10" s="281">
        <v>17</v>
      </c>
      <c r="AG10" s="282"/>
      <c r="AH10" s="187" t="s">
        <v>12</v>
      </c>
      <c r="AI10" s="120"/>
      <c r="AJ10" s="120"/>
      <c r="AK10" s="190" t="s">
        <v>12</v>
      </c>
      <c r="AL10" s="294">
        <v>20</v>
      </c>
      <c r="AM10" s="295"/>
      <c r="AN10" s="20">
        <v>-15</v>
      </c>
      <c r="AO10" s="18">
        <v>0</v>
      </c>
      <c r="AP10" s="18">
        <v>-10</v>
      </c>
      <c r="AQ10" s="157">
        <f>(100+AN10+AO10+AP10)/100</f>
        <v>0.75</v>
      </c>
      <c r="AR10" s="17">
        <v>-15</v>
      </c>
      <c r="AS10" s="18">
        <v>0</v>
      </c>
      <c r="AT10" s="18">
        <v>-10</v>
      </c>
      <c r="AU10" s="157">
        <f>(100+AR10+AS10+AT10)/100</f>
        <v>0.75</v>
      </c>
      <c r="AV10" s="17">
        <v>-15</v>
      </c>
      <c r="AW10" s="18">
        <v>0</v>
      </c>
      <c r="AX10" s="21">
        <v>-10</v>
      </c>
      <c r="AY10" s="163">
        <f>(100+AV10+AW10+AX10)/100</f>
        <v>0.75</v>
      </c>
      <c r="AZ10" s="4"/>
      <c r="BA10" s="4"/>
      <c r="BB10" s="4"/>
      <c r="BC10" s="4"/>
      <c r="BD10" s="10">
        <v>-15</v>
      </c>
      <c r="BE10" s="11">
        <v>0</v>
      </c>
      <c r="BF10" s="11">
        <v>-10</v>
      </c>
      <c r="BG10" s="166">
        <f>(100+BD10+BE10+BF10)/100</f>
        <v>0.75</v>
      </c>
      <c r="BH10" s="12">
        <v>-15</v>
      </c>
      <c r="BI10" s="11">
        <v>0</v>
      </c>
      <c r="BJ10" s="11">
        <v>-10</v>
      </c>
      <c r="BK10" s="166">
        <f>(100+BH10+BI10+BJ10)/100</f>
        <v>0.75</v>
      </c>
      <c r="BL10" s="12">
        <v>-15</v>
      </c>
      <c r="BM10" s="11">
        <v>-25</v>
      </c>
      <c r="BN10" s="11">
        <v>-10</v>
      </c>
      <c r="BO10" s="169">
        <f>(100+BL10+BM10+BN10)/100</f>
        <v>0.5</v>
      </c>
      <c r="BP10" s="22">
        <v>17</v>
      </c>
      <c r="BQ10" s="190" t="s">
        <v>12</v>
      </c>
      <c r="BR10" s="120"/>
      <c r="BT10" s="118"/>
      <c r="BU10" s="118"/>
      <c r="BV10" s="118"/>
      <c r="BW10" s="118"/>
      <c r="BX10" s="118"/>
      <c r="BY10" s="118"/>
    </row>
    <row r="11" spans="1:77" s="3" customFormat="1" ht="19.899999999999999" customHeight="1" x14ac:dyDescent="0.25">
      <c r="B11" s="188" t="s">
        <v>11</v>
      </c>
      <c r="C11" s="23">
        <v>16</v>
      </c>
      <c r="D11" s="24">
        <v>0</v>
      </c>
      <c r="E11" s="25">
        <v>-25</v>
      </c>
      <c r="F11" s="25">
        <v>-10</v>
      </c>
      <c r="G11" s="149">
        <f t="shared" ref="G11:G12" si="0">(100+D11+E11+F11)/100</f>
        <v>0.65</v>
      </c>
      <c r="H11" s="26">
        <v>0</v>
      </c>
      <c r="I11" s="25">
        <v>0</v>
      </c>
      <c r="J11" s="25">
        <v>-10</v>
      </c>
      <c r="K11" s="152">
        <f t="shared" ref="K11:K12" si="1">(100+H11+I11+J11)/100</f>
        <v>0.9</v>
      </c>
      <c r="L11" s="27">
        <v>0</v>
      </c>
      <c r="M11" s="25">
        <v>0</v>
      </c>
      <c r="N11" s="28">
        <v>-10</v>
      </c>
      <c r="O11" s="155">
        <f t="shared" ref="O11:O12" si="2">(100+L11+M11+N11)/100</f>
        <v>0.9</v>
      </c>
      <c r="T11" s="172">
        <v>0</v>
      </c>
      <c r="U11" s="173">
        <v>0</v>
      </c>
      <c r="V11" s="173">
        <v>-10</v>
      </c>
      <c r="W11" s="158">
        <f t="shared" ref="W11:W14" si="3">(100+T11+U11+V11)/100</f>
        <v>0.9</v>
      </c>
      <c r="X11" s="29">
        <v>0</v>
      </c>
      <c r="Y11" s="30">
        <v>0</v>
      </c>
      <c r="Z11" s="30">
        <v>-10</v>
      </c>
      <c r="AA11" s="161">
        <f t="shared" ref="AA11:AA14" si="4">(100+X11+Y11+Z11)/100</f>
        <v>0.9</v>
      </c>
      <c r="AB11" s="31">
        <v>0</v>
      </c>
      <c r="AC11" s="30">
        <v>0</v>
      </c>
      <c r="AD11" s="30">
        <v>-10</v>
      </c>
      <c r="AE11" s="127">
        <f t="shared" ref="AE11:AE14" si="5">(100+AB11+AC11+AD11)/100</f>
        <v>0.9</v>
      </c>
      <c r="AF11" s="238">
        <v>13</v>
      </c>
      <c r="AG11" s="239"/>
      <c r="AH11" s="188" t="s">
        <v>11</v>
      </c>
      <c r="AI11" s="120"/>
      <c r="AJ11" s="120"/>
      <c r="AK11" s="188" t="s">
        <v>11</v>
      </c>
      <c r="AL11" s="292">
        <v>16</v>
      </c>
      <c r="AM11" s="293"/>
      <c r="AN11" s="32">
        <v>0</v>
      </c>
      <c r="AO11" s="30">
        <v>0</v>
      </c>
      <c r="AP11" s="30">
        <v>-10</v>
      </c>
      <c r="AQ11" s="158">
        <f t="shared" ref="AQ11:AQ14" si="6">(100+AN11+AO11+AP11)/100</f>
        <v>0.9</v>
      </c>
      <c r="AR11" s="29">
        <v>0</v>
      </c>
      <c r="AS11" s="30">
        <v>0</v>
      </c>
      <c r="AT11" s="30">
        <v>-10</v>
      </c>
      <c r="AU11" s="158">
        <f t="shared" ref="AU11:AU14" si="7">(100+AR11+AS11+AT11)/100</f>
        <v>0.9</v>
      </c>
      <c r="AV11" s="29">
        <v>0</v>
      </c>
      <c r="AW11" s="30">
        <v>0</v>
      </c>
      <c r="AX11" s="33">
        <v>-10</v>
      </c>
      <c r="AY11" s="127">
        <f t="shared" ref="AY11:AY14" si="8">(100+AV11+AW11+AX11)/100</f>
        <v>0.9</v>
      </c>
      <c r="AZ11" s="4"/>
      <c r="BA11" s="4"/>
      <c r="BB11" s="4"/>
      <c r="BC11" s="4"/>
      <c r="BD11" s="175">
        <v>0</v>
      </c>
      <c r="BE11" s="176">
        <v>0</v>
      </c>
      <c r="BF11" s="176">
        <v>-10</v>
      </c>
      <c r="BG11" s="167">
        <f t="shared" ref="BG11:BG14" si="9">(100+BD11+BE11+BF11)/100</f>
        <v>0.9</v>
      </c>
      <c r="BH11" s="26">
        <v>0</v>
      </c>
      <c r="BI11" s="25">
        <v>0</v>
      </c>
      <c r="BJ11" s="25">
        <v>-10</v>
      </c>
      <c r="BK11" s="167">
        <f t="shared" ref="BK11:BK14" si="10">(100+BH11+BI11+BJ11)/100</f>
        <v>0.9</v>
      </c>
      <c r="BL11" s="26">
        <v>0</v>
      </c>
      <c r="BM11" s="25">
        <v>-25</v>
      </c>
      <c r="BN11" s="25">
        <v>-10</v>
      </c>
      <c r="BO11" s="170">
        <f t="shared" ref="BO11:BO14" si="11">(100+BL11+BM11+BN11)/100</f>
        <v>0.65</v>
      </c>
      <c r="BP11" s="34">
        <v>13</v>
      </c>
      <c r="BQ11" s="188" t="s">
        <v>11</v>
      </c>
      <c r="BR11" s="120"/>
      <c r="BT11" s="118"/>
      <c r="BU11" s="118"/>
      <c r="BV11" s="118"/>
      <c r="BW11" s="118"/>
      <c r="BX11" s="118"/>
      <c r="BY11" s="118"/>
    </row>
    <row r="12" spans="1:77" s="3" customFormat="1" ht="19.899999999999999" customHeight="1" x14ac:dyDescent="0.25">
      <c r="B12" s="188" t="s">
        <v>10</v>
      </c>
      <c r="C12" s="23">
        <v>12</v>
      </c>
      <c r="D12" s="24">
        <v>0</v>
      </c>
      <c r="E12" s="25">
        <v>-25</v>
      </c>
      <c r="F12" s="25">
        <v>-10</v>
      </c>
      <c r="G12" s="149">
        <f t="shared" si="0"/>
        <v>0.65</v>
      </c>
      <c r="H12" s="26">
        <v>0</v>
      </c>
      <c r="I12" s="25">
        <v>0</v>
      </c>
      <c r="J12" s="25">
        <v>-10</v>
      </c>
      <c r="K12" s="152">
        <f t="shared" si="1"/>
        <v>0.9</v>
      </c>
      <c r="L12" s="27">
        <v>0</v>
      </c>
      <c r="M12" s="25">
        <v>0</v>
      </c>
      <c r="N12" s="28">
        <v>-10</v>
      </c>
      <c r="O12" s="155">
        <f t="shared" si="2"/>
        <v>0.9</v>
      </c>
      <c r="T12" s="172">
        <v>0</v>
      </c>
      <c r="U12" s="173">
        <v>0</v>
      </c>
      <c r="V12" s="173">
        <v>-10</v>
      </c>
      <c r="W12" s="158">
        <f t="shared" ref="W12:W13" si="12">(100+T12+U12+V12)/100</f>
        <v>0.9</v>
      </c>
      <c r="X12" s="29">
        <v>0</v>
      </c>
      <c r="Y12" s="30">
        <v>0</v>
      </c>
      <c r="Z12" s="30">
        <v>-10</v>
      </c>
      <c r="AA12" s="161">
        <f t="shared" ref="AA12:AA13" si="13">(100+X12+Y12+Z12)/100</f>
        <v>0.9</v>
      </c>
      <c r="AB12" s="31">
        <v>0</v>
      </c>
      <c r="AC12" s="30">
        <v>0</v>
      </c>
      <c r="AD12" s="30">
        <v>-10</v>
      </c>
      <c r="AE12" s="127">
        <f t="shared" ref="AE12:AE13" si="14">(100+AB12+AC12+AD12)/100</f>
        <v>0.9</v>
      </c>
      <c r="AF12" s="238">
        <v>9</v>
      </c>
      <c r="AG12" s="239"/>
      <c r="AH12" s="188" t="s">
        <v>10</v>
      </c>
      <c r="AI12" s="120"/>
      <c r="AJ12" s="120"/>
      <c r="AK12" s="188" t="s">
        <v>10</v>
      </c>
      <c r="AL12" s="292">
        <v>12</v>
      </c>
      <c r="AM12" s="293"/>
      <c r="AN12" s="32">
        <v>0</v>
      </c>
      <c r="AO12" s="30">
        <v>0</v>
      </c>
      <c r="AP12" s="30">
        <v>-10</v>
      </c>
      <c r="AQ12" s="158">
        <f t="shared" ref="AQ12:AQ13" si="15">(100+AN12+AO12+AP12)/100</f>
        <v>0.9</v>
      </c>
      <c r="AR12" s="29">
        <v>0</v>
      </c>
      <c r="AS12" s="30">
        <v>0</v>
      </c>
      <c r="AT12" s="30">
        <v>-10</v>
      </c>
      <c r="AU12" s="158">
        <f t="shared" ref="AU12:AU13" si="16">(100+AR12+AS12+AT12)/100</f>
        <v>0.9</v>
      </c>
      <c r="AV12" s="29">
        <v>0</v>
      </c>
      <c r="AW12" s="30">
        <v>0</v>
      </c>
      <c r="AX12" s="33">
        <v>-10</v>
      </c>
      <c r="AY12" s="127">
        <f t="shared" ref="AY12:AY13" si="17">(100+AV12+AW12+AX12)/100</f>
        <v>0.9</v>
      </c>
      <c r="AZ12" s="4"/>
      <c r="BA12" s="4"/>
      <c r="BB12" s="4"/>
      <c r="BC12" s="4"/>
      <c r="BD12" s="175">
        <v>0</v>
      </c>
      <c r="BE12" s="176">
        <v>0</v>
      </c>
      <c r="BF12" s="176">
        <v>-10</v>
      </c>
      <c r="BG12" s="167">
        <f t="shared" ref="BG12:BG13" si="18">(100+BD12+BE12+BF12)/100</f>
        <v>0.9</v>
      </c>
      <c r="BH12" s="26">
        <v>0</v>
      </c>
      <c r="BI12" s="25">
        <v>0</v>
      </c>
      <c r="BJ12" s="25">
        <v>-10</v>
      </c>
      <c r="BK12" s="167">
        <f t="shared" ref="BK12:BK13" si="19">(100+BH12+BI12+BJ12)/100</f>
        <v>0.9</v>
      </c>
      <c r="BL12" s="26">
        <v>0</v>
      </c>
      <c r="BM12" s="25">
        <v>-25</v>
      </c>
      <c r="BN12" s="25">
        <v>-10</v>
      </c>
      <c r="BO12" s="170">
        <f t="shared" ref="BO12:BO13" si="20">(100+BL12+BM12+BN12)/100</f>
        <v>0.65</v>
      </c>
      <c r="BP12" s="34">
        <v>9</v>
      </c>
      <c r="BQ12" s="188" t="s">
        <v>10</v>
      </c>
      <c r="BR12" s="120"/>
      <c r="BT12" s="118"/>
      <c r="BU12" s="118"/>
      <c r="BV12" s="118"/>
      <c r="BW12" s="118"/>
      <c r="BX12" s="118"/>
      <c r="BY12" s="118"/>
    </row>
    <row r="13" spans="1:77" s="3" customFormat="1" ht="19.899999999999999" customHeight="1" x14ac:dyDescent="0.25">
      <c r="B13" s="188" t="s">
        <v>9</v>
      </c>
      <c r="C13" s="23">
        <v>8</v>
      </c>
      <c r="D13" s="24">
        <v>0</v>
      </c>
      <c r="E13" s="25">
        <v>-25</v>
      </c>
      <c r="F13" s="25">
        <v>-10</v>
      </c>
      <c r="G13" s="149">
        <f t="shared" ref="G13:G14" si="21">(100+D13+E13+F13)/100</f>
        <v>0.65</v>
      </c>
      <c r="H13" s="26">
        <v>0</v>
      </c>
      <c r="I13" s="25">
        <v>0</v>
      </c>
      <c r="J13" s="25">
        <v>-10</v>
      </c>
      <c r="K13" s="152">
        <f t="shared" ref="K13:K14" si="22">(100+H13+I13+J13)/100</f>
        <v>0.9</v>
      </c>
      <c r="L13" s="27">
        <v>0</v>
      </c>
      <c r="M13" s="25">
        <v>0</v>
      </c>
      <c r="N13" s="28">
        <v>-10</v>
      </c>
      <c r="O13" s="155">
        <f t="shared" ref="O13:O14" si="23">(100+L13+M13+N13)/100</f>
        <v>0.9</v>
      </c>
      <c r="T13" s="172">
        <v>0</v>
      </c>
      <c r="U13" s="173">
        <v>0</v>
      </c>
      <c r="V13" s="173">
        <v>-10</v>
      </c>
      <c r="W13" s="158">
        <f t="shared" si="12"/>
        <v>0.9</v>
      </c>
      <c r="X13" s="29">
        <v>0</v>
      </c>
      <c r="Y13" s="30">
        <v>0</v>
      </c>
      <c r="Z13" s="30">
        <v>-10</v>
      </c>
      <c r="AA13" s="161">
        <f t="shared" si="13"/>
        <v>0.9</v>
      </c>
      <c r="AB13" s="31">
        <v>0</v>
      </c>
      <c r="AC13" s="30">
        <v>0</v>
      </c>
      <c r="AD13" s="30">
        <v>-10</v>
      </c>
      <c r="AE13" s="127">
        <f t="shared" si="14"/>
        <v>0.9</v>
      </c>
      <c r="AF13" s="238">
        <v>5</v>
      </c>
      <c r="AG13" s="239"/>
      <c r="AH13" s="188" t="s">
        <v>9</v>
      </c>
      <c r="AI13" s="120"/>
      <c r="AJ13" s="120"/>
      <c r="AK13" s="188" t="s">
        <v>9</v>
      </c>
      <c r="AL13" s="292">
        <v>8</v>
      </c>
      <c r="AM13" s="293"/>
      <c r="AN13" s="32">
        <v>0</v>
      </c>
      <c r="AO13" s="30">
        <v>0</v>
      </c>
      <c r="AP13" s="30">
        <v>-10</v>
      </c>
      <c r="AQ13" s="158">
        <f t="shared" si="15"/>
        <v>0.9</v>
      </c>
      <c r="AR13" s="29">
        <v>0</v>
      </c>
      <c r="AS13" s="30">
        <v>0</v>
      </c>
      <c r="AT13" s="30">
        <v>-10</v>
      </c>
      <c r="AU13" s="158">
        <f t="shared" si="16"/>
        <v>0.9</v>
      </c>
      <c r="AV13" s="29">
        <v>0</v>
      </c>
      <c r="AW13" s="30">
        <v>0</v>
      </c>
      <c r="AX13" s="33">
        <v>-10</v>
      </c>
      <c r="AY13" s="127">
        <f t="shared" si="17"/>
        <v>0.9</v>
      </c>
      <c r="AZ13" s="4"/>
      <c r="BA13" s="4"/>
      <c r="BB13" s="4"/>
      <c r="BC13" s="4"/>
      <c r="BD13" s="175">
        <v>0</v>
      </c>
      <c r="BE13" s="176">
        <v>0</v>
      </c>
      <c r="BF13" s="176">
        <v>-10</v>
      </c>
      <c r="BG13" s="167">
        <f t="shared" si="18"/>
        <v>0.9</v>
      </c>
      <c r="BH13" s="26">
        <v>0</v>
      </c>
      <c r="BI13" s="25">
        <v>0</v>
      </c>
      <c r="BJ13" s="25">
        <v>-10</v>
      </c>
      <c r="BK13" s="167">
        <f t="shared" si="19"/>
        <v>0.9</v>
      </c>
      <c r="BL13" s="26">
        <v>0</v>
      </c>
      <c r="BM13" s="25">
        <v>-25</v>
      </c>
      <c r="BN13" s="25">
        <v>-10</v>
      </c>
      <c r="BO13" s="170">
        <f t="shared" si="20"/>
        <v>0.65</v>
      </c>
      <c r="BP13" s="34">
        <v>5</v>
      </c>
      <c r="BQ13" s="188" t="s">
        <v>9</v>
      </c>
      <c r="BR13" s="120"/>
      <c r="BT13" s="118"/>
      <c r="BU13" s="118"/>
      <c r="BV13" s="118"/>
      <c r="BW13" s="118"/>
      <c r="BX13" s="118"/>
      <c r="BY13" s="118"/>
    </row>
    <row r="14" spans="1:77" s="3" customFormat="1" ht="19.899999999999999" customHeight="1" thickBot="1" x14ac:dyDescent="0.3">
      <c r="B14" s="189" t="s">
        <v>8</v>
      </c>
      <c r="C14" s="35">
        <v>4</v>
      </c>
      <c r="D14" s="36">
        <v>-20</v>
      </c>
      <c r="E14" s="37">
        <v>-25</v>
      </c>
      <c r="F14" s="37">
        <v>-10</v>
      </c>
      <c r="G14" s="150">
        <f t="shared" si="21"/>
        <v>0.45</v>
      </c>
      <c r="H14" s="38">
        <v>-20</v>
      </c>
      <c r="I14" s="37">
        <v>0</v>
      </c>
      <c r="J14" s="37">
        <v>-10</v>
      </c>
      <c r="K14" s="153">
        <f t="shared" si="22"/>
        <v>0.7</v>
      </c>
      <c r="L14" s="39">
        <v>-20</v>
      </c>
      <c r="M14" s="37">
        <v>0</v>
      </c>
      <c r="N14" s="40">
        <v>-10</v>
      </c>
      <c r="O14" s="156">
        <f t="shared" si="23"/>
        <v>0.7</v>
      </c>
      <c r="T14" s="181">
        <v>-10</v>
      </c>
      <c r="U14" s="174">
        <v>0</v>
      </c>
      <c r="V14" s="174">
        <v>-10</v>
      </c>
      <c r="W14" s="159">
        <f t="shared" si="3"/>
        <v>0.8</v>
      </c>
      <c r="X14" s="182">
        <v>-10</v>
      </c>
      <c r="Y14" s="41">
        <v>0</v>
      </c>
      <c r="Z14" s="41">
        <v>-10</v>
      </c>
      <c r="AA14" s="162">
        <f t="shared" si="4"/>
        <v>0.8</v>
      </c>
      <c r="AB14" s="183">
        <v>-10</v>
      </c>
      <c r="AC14" s="42">
        <v>0</v>
      </c>
      <c r="AD14" s="42">
        <v>-10</v>
      </c>
      <c r="AE14" s="164">
        <f t="shared" si="5"/>
        <v>0.8</v>
      </c>
      <c r="AF14" s="240">
        <v>1</v>
      </c>
      <c r="AG14" s="241"/>
      <c r="AH14" s="189" t="s">
        <v>8</v>
      </c>
      <c r="AI14" s="120"/>
      <c r="AJ14" s="120"/>
      <c r="AK14" s="189" t="s">
        <v>8</v>
      </c>
      <c r="AL14" s="290">
        <v>4</v>
      </c>
      <c r="AM14" s="291"/>
      <c r="AN14" s="184">
        <v>-10</v>
      </c>
      <c r="AO14" s="42">
        <v>0</v>
      </c>
      <c r="AP14" s="42">
        <v>-10</v>
      </c>
      <c r="AQ14" s="165">
        <f t="shared" si="6"/>
        <v>0.8</v>
      </c>
      <c r="AR14" s="185">
        <v>-10</v>
      </c>
      <c r="AS14" s="41">
        <v>0</v>
      </c>
      <c r="AT14" s="41">
        <v>-10</v>
      </c>
      <c r="AU14" s="159">
        <f t="shared" si="7"/>
        <v>0.8</v>
      </c>
      <c r="AV14" s="185">
        <v>-10</v>
      </c>
      <c r="AW14" s="41">
        <v>0</v>
      </c>
      <c r="AX14" s="43">
        <v>-10</v>
      </c>
      <c r="AY14" s="129">
        <f t="shared" si="8"/>
        <v>0.8</v>
      </c>
      <c r="AZ14" s="4"/>
      <c r="BA14" s="4"/>
      <c r="BB14" s="4"/>
      <c r="BC14" s="4"/>
      <c r="BD14" s="186">
        <v>-10</v>
      </c>
      <c r="BE14" s="177">
        <v>0</v>
      </c>
      <c r="BF14" s="177">
        <v>-10</v>
      </c>
      <c r="BG14" s="168">
        <f t="shared" si="9"/>
        <v>0.8</v>
      </c>
      <c r="BH14" s="38">
        <v>-20</v>
      </c>
      <c r="BI14" s="37">
        <v>0</v>
      </c>
      <c r="BJ14" s="37">
        <v>-10</v>
      </c>
      <c r="BK14" s="168">
        <f t="shared" si="10"/>
        <v>0.7</v>
      </c>
      <c r="BL14" s="38">
        <v>-20</v>
      </c>
      <c r="BM14" s="37">
        <v>-25</v>
      </c>
      <c r="BN14" s="37">
        <v>-10</v>
      </c>
      <c r="BO14" s="171">
        <f t="shared" si="11"/>
        <v>0.45</v>
      </c>
      <c r="BP14" s="44">
        <v>1</v>
      </c>
      <c r="BQ14" s="189" t="s">
        <v>8</v>
      </c>
      <c r="BR14" s="120"/>
      <c r="BT14" s="118"/>
      <c r="BU14" s="118"/>
      <c r="BV14" s="118"/>
      <c r="BW14" s="118"/>
      <c r="BX14" s="118"/>
      <c r="BY14" s="118"/>
    </row>
    <row r="15" spans="1:77" s="3" customFormat="1" ht="19.899999999999999" customHeight="1" thickBot="1" x14ac:dyDescent="0.3">
      <c r="C15" s="118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121"/>
      <c r="O15" s="45"/>
      <c r="AB15" s="46"/>
      <c r="AC15" s="47"/>
      <c r="AD15" s="47"/>
      <c r="AE15" s="195"/>
      <c r="AF15" s="118"/>
      <c r="AG15" s="118"/>
      <c r="AM15" s="122"/>
      <c r="AN15" s="46"/>
      <c r="AO15" s="47"/>
      <c r="AP15" s="47"/>
      <c r="AQ15" s="48"/>
      <c r="AR15" s="49"/>
      <c r="AS15" s="49"/>
      <c r="AT15" s="49"/>
      <c r="AU15" s="49"/>
      <c r="AV15" s="49"/>
      <c r="AW15" s="49"/>
      <c r="AX15" s="123"/>
      <c r="AY15" s="49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50"/>
      <c r="BM15" s="49"/>
      <c r="BN15" s="49"/>
      <c r="BO15" s="51"/>
      <c r="BP15" s="124"/>
      <c r="BT15" s="118"/>
      <c r="BU15" s="118"/>
      <c r="BV15" s="118"/>
      <c r="BW15" s="118"/>
      <c r="BX15" s="118"/>
      <c r="BY15" s="118"/>
    </row>
    <row r="16" spans="1:77" s="3" customFormat="1" ht="19.899999999999999" customHeight="1" thickTop="1" x14ac:dyDescent="0.25">
      <c r="B16" s="187" t="s">
        <v>12</v>
      </c>
      <c r="C16" s="52">
        <v>19</v>
      </c>
      <c r="D16" s="53">
        <v>-15</v>
      </c>
      <c r="E16" s="54">
        <v>-25</v>
      </c>
      <c r="F16" s="54">
        <v>5</v>
      </c>
      <c r="G16" s="145">
        <f>(100+D16+E16+F16)/100</f>
        <v>0.65</v>
      </c>
      <c r="H16" s="55">
        <v>-15</v>
      </c>
      <c r="I16" s="54">
        <v>0</v>
      </c>
      <c r="J16" s="56">
        <v>5</v>
      </c>
      <c r="K16" s="142">
        <f>(100+H16+I16+J16)/100</f>
        <v>0.9</v>
      </c>
      <c r="L16" s="57">
        <v>-15</v>
      </c>
      <c r="M16" s="54">
        <v>0</v>
      </c>
      <c r="N16" s="58">
        <v>5</v>
      </c>
      <c r="O16" s="139">
        <f>(100+L16+M16+N16)/100</f>
        <v>0.9</v>
      </c>
      <c r="P16" s="59">
        <v>-15</v>
      </c>
      <c r="Q16" s="60">
        <v>0</v>
      </c>
      <c r="R16" s="60">
        <v>5</v>
      </c>
      <c r="S16" s="136">
        <f>(100+P16+Q16+R16)/100</f>
        <v>0.9</v>
      </c>
      <c r="T16" s="61">
        <v>-15</v>
      </c>
      <c r="U16" s="60">
        <v>0</v>
      </c>
      <c r="V16" s="62">
        <v>5</v>
      </c>
      <c r="W16" s="133">
        <f>(100+T16+U16+V16)/100</f>
        <v>0.9</v>
      </c>
      <c r="X16" s="61">
        <v>-15</v>
      </c>
      <c r="Y16" s="60">
        <v>0</v>
      </c>
      <c r="Z16" s="60">
        <v>5</v>
      </c>
      <c r="AA16" s="130">
        <f>(100+X16+Y16+Z16)/100</f>
        <v>0.9</v>
      </c>
      <c r="AB16" s="63">
        <v>-15</v>
      </c>
      <c r="AC16" s="64">
        <v>0</v>
      </c>
      <c r="AD16" s="64">
        <v>5</v>
      </c>
      <c r="AE16" s="128">
        <f>(100+AB16+AC16+AD16)/100</f>
        <v>0.9</v>
      </c>
      <c r="AF16" s="65">
        <v>18</v>
      </c>
      <c r="AG16" s="66">
        <v>17</v>
      </c>
      <c r="AH16" s="187" t="s">
        <v>12</v>
      </c>
      <c r="AI16" s="120"/>
      <c r="AJ16" s="120"/>
      <c r="AK16" s="187" t="s">
        <v>12</v>
      </c>
      <c r="AL16" s="67">
        <v>20</v>
      </c>
      <c r="AM16" s="68">
        <v>19</v>
      </c>
      <c r="AN16" s="63">
        <v>-15</v>
      </c>
      <c r="AO16" s="64">
        <v>0</v>
      </c>
      <c r="AP16" s="64">
        <v>5</v>
      </c>
      <c r="AQ16" s="158">
        <f>(100+AN16+AO16+AP16)/100</f>
        <v>0.9</v>
      </c>
      <c r="AR16" s="59">
        <v>-15</v>
      </c>
      <c r="AS16" s="60">
        <v>0</v>
      </c>
      <c r="AT16" s="60">
        <v>5</v>
      </c>
      <c r="AU16" s="136">
        <f>(100+AR16+AS16+AT16)/100</f>
        <v>0.9</v>
      </c>
      <c r="AV16" s="61">
        <v>-15</v>
      </c>
      <c r="AW16" s="60">
        <v>0</v>
      </c>
      <c r="AX16" s="60">
        <v>5</v>
      </c>
      <c r="AY16" s="136">
        <f>(100+AV16+AW16+AX16)/100</f>
        <v>0.9</v>
      </c>
      <c r="AZ16" s="61">
        <v>-15</v>
      </c>
      <c r="BA16" s="60">
        <v>0</v>
      </c>
      <c r="BB16" s="60">
        <v>5</v>
      </c>
      <c r="BC16" s="130">
        <f>(100+AZ16+BA16+BB16)/100</f>
        <v>0.9</v>
      </c>
      <c r="BD16" s="178">
        <v>-15</v>
      </c>
      <c r="BE16" s="179">
        <v>0</v>
      </c>
      <c r="BF16" s="179">
        <v>5</v>
      </c>
      <c r="BG16" s="145">
        <f>(100+BD16+BE16+BF16)/100</f>
        <v>0.9</v>
      </c>
      <c r="BH16" s="55">
        <v>-15</v>
      </c>
      <c r="BI16" s="54">
        <v>0</v>
      </c>
      <c r="BJ16" s="54">
        <v>5</v>
      </c>
      <c r="BK16" s="145">
        <f>(100+BH16+BI16+BJ16)/100</f>
        <v>0.9</v>
      </c>
      <c r="BL16" s="180">
        <v>-15</v>
      </c>
      <c r="BM16" s="179">
        <v>-25</v>
      </c>
      <c r="BN16" s="179">
        <v>5</v>
      </c>
      <c r="BO16" s="139">
        <f>(100+BL16+BM16+BN16)/100</f>
        <v>0.65</v>
      </c>
      <c r="BP16" s="69">
        <v>18</v>
      </c>
      <c r="BQ16" s="187" t="s">
        <v>12</v>
      </c>
      <c r="BR16" s="120"/>
      <c r="BS16" s="45"/>
      <c r="BT16" s="118"/>
      <c r="BU16" s="118"/>
      <c r="BV16" s="118"/>
      <c r="BW16" s="118"/>
      <c r="BX16" s="118"/>
      <c r="BY16" s="118"/>
    </row>
    <row r="17" spans="2:79" s="3" customFormat="1" ht="19.899999999999999" customHeight="1" x14ac:dyDescent="0.25">
      <c r="B17" s="188" t="s">
        <v>11</v>
      </c>
      <c r="C17" s="70">
        <v>15</v>
      </c>
      <c r="D17" s="71">
        <v>0</v>
      </c>
      <c r="E17" s="72">
        <v>-25</v>
      </c>
      <c r="F17" s="72">
        <v>5</v>
      </c>
      <c r="G17" s="146">
        <f t="shared" ref="G17:G18" si="24">(100+D17+E17+F17)/100</f>
        <v>0.8</v>
      </c>
      <c r="H17" s="73">
        <v>0</v>
      </c>
      <c r="I17" s="72">
        <v>0</v>
      </c>
      <c r="J17" s="74">
        <v>5</v>
      </c>
      <c r="K17" s="143">
        <f t="shared" ref="K17:K18" si="25">(100+H17+I17+J17)/100</f>
        <v>1.05</v>
      </c>
      <c r="L17" s="75">
        <v>0</v>
      </c>
      <c r="M17" s="72">
        <v>0</v>
      </c>
      <c r="N17" s="76">
        <v>5</v>
      </c>
      <c r="O17" s="140">
        <f t="shared" ref="O17:O18" si="26">(100+L17+M17+N17)/100</f>
        <v>1.05</v>
      </c>
      <c r="P17" s="77">
        <v>0</v>
      </c>
      <c r="Q17" s="78">
        <v>0</v>
      </c>
      <c r="R17" s="78">
        <v>5</v>
      </c>
      <c r="S17" s="137">
        <f t="shared" ref="S17:S18" si="27">(100+P17+Q17+R17)/100</f>
        <v>1.05</v>
      </c>
      <c r="T17" s="79">
        <v>0</v>
      </c>
      <c r="U17" s="78">
        <v>0</v>
      </c>
      <c r="V17" s="80">
        <v>5</v>
      </c>
      <c r="W17" s="134">
        <f t="shared" ref="W17:W18" si="28">(100+T17+U17+V17)/100</f>
        <v>1.05</v>
      </c>
      <c r="X17" s="79">
        <v>0</v>
      </c>
      <c r="Y17" s="78">
        <v>0</v>
      </c>
      <c r="Z17" s="78">
        <v>5</v>
      </c>
      <c r="AA17" s="131">
        <f t="shared" ref="AA17:AA18" si="29">(100+X17+Y17+Z17)/100</f>
        <v>1.05</v>
      </c>
      <c r="AB17" s="32">
        <v>0</v>
      </c>
      <c r="AC17" s="30">
        <v>0</v>
      </c>
      <c r="AD17" s="30">
        <v>5</v>
      </c>
      <c r="AE17" s="127">
        <f t="shared" ref="AE17:AE20" si="30">(100+AB17+AC17+AD17)/100</f>
        <v>1.05</v>
      </c>
      <c r="AF17" s="81">
        <v>14</v>
      </c>
      <c r="AG17" s="82">
        <v>13</v>
      </c>
      <c r="AH17" s="188" t="s">
        <v>11</v>
      </c>
      <c r="AI17" s="120"/>
      <c r="AJ17" s="120"/>
      <c r="AK17" s="188" t="s">
        <v>11</v>
      </c>
      <c r="AL17" s="193">
        <v>16</v>
      </c>
      <c r="AM17" s="83">
        <v>15</v>
      </c>
      <c r="AN17" s="32">
        <v>0</v>
      </c>
      <c r="AO17" s="30">
        <v>0</v>
      </c>
      <c r="AP17" s="30">
        <v>5</v>
      </c>
      <c r="AQ17" s="158">
        <f t="shared" ref="AQ17:AQ20" si="31">(100+AN17+AO17+AP17)/100</f>
        <v>1.05</v>
      </c>
      <c r="AR17" s="77">
        <v>0</v>
      </c>
      <c r="AS17" s="78">
        <v>0</v>
      </c>
      <c r="AT17" s="78">
        <v>5</v>
      </c>
      <c r="AU17" s="137">
        <f t="shared" ref="AU17:AU20" si="32">(100+AR17+AS17+AT17)/100</f>
        <v>1.05</v>
      </c>
      <c r="AV17" s="79">
        <v>0</v>
      </c>
      <c r="AW17" s="78">
        <v>0</v>
      </c>
      <c r="AX17" s="78">
        <v>5</v>
      </c>
      <c r="AY17" s="137">
        <f t="shared" ref="AY17:AY20" si="33">(100+AV17+AW17+AX17)/100</f>
        <v>1.05</v>
      </c>
      <c r="AZ17" s="79">
        <v>0</v>
      </c>
      <c r="BA17" s="78">
        <v>0</v>
      </c>
      <c r="BB17" s="78">
        <v>5</v>
      </c>
      <c r="BC17" s="131">
        <f t="shared" ref="BC17:BC20" si="34">(100+AZ17+BA17+BB17)/100</f>
        <v>1.05</v>
      </c>
      <c r="BD17" s="75">
        <v>0</v>
      </c>
      <c r="BE17" s="72">
        <v>0</v>
      </c>
      <c r="BF17" s="72">
        <v>5</v>
      </c>
      <c r="BG17" s="146">
        <f t="shared" ref="BG17:BG18" si="35">(100+BD17+BE17+BF17)/100</f>
        <v>1.05</v>
      </c>
      <c r="BH17" s="73">
        <v>0</v>
      </c>
      <c r="BI17" s="72">
        <v>0</v>
      </c>
      <c r="BJ17" s="72">
        <v>5</v>
      </c>
      <c r="BK17" s="146">
        <f t="shared" ref="BK17:BK18" si="36">(100+BH17+BI17+BJ17)/100</f>
        <v>1.05</v>
      </c>
      <c r="BL17" s="73">
        <v>0</v>
      </c>
      <c r="BM17" s="72">
        <v>-25</v>
      </c>
      <c r="BN17" s="72">
        <v>5</v>
      </c>
      <c r="BO17" s="140">
        <f t="shared" ref="BO17:BO18" si="37">(100+BL17+BM17+BN17)/100</f>
        <v>0.8</v>
      </c>
      <c r="BP17" s="84">
        <v>14</v>
      </c>
      <c r="BQ17" s="188" t="s">
        <v>11</v>
      </c>
      <c r="BR17" s="120"/>
      <c r="BS17" s="45"/>
      <c r="BT17" s="118"/>
      <c r="BU17" s="118"/>
      <c r="BV17" s="118"/>
      <c r="BW17" s="118"/>
      <c r="BX17" s="118"/>
      <c r="BY17" s="118"/>
    </row>
    <row r="18" spans="2:79" s="3" customFormat="1" ht="19.899999999999999" customHeight="1" x14ac:dyDescent="0.25">
      <c r="B18" s="188" t="s">
        <v>10</v>
      </c>
      <c r="C18" s="70">
        <v>11</v>
      </c>
      <c r="D18" s="71">
        <v>0</v>
      </c>
      <c r="E18" s="72">
        <v>-25</v>
      </c>
      <c r="F18" s="72">
        <v>5</v>
      </c>
      <c r="G18" s="146">
        <f t="shared" si="24"/>
        <v>0.8</v>
      </c>
      <c r="H18" s="73">
        <v>0</v>
      </c>
      <c r="I18" s="72">
        <v>0</v>
      </c>
      <c r="J18" s="74">
        <v>5</v>
      </c>
      <c r="K18" s="143">
        <f t="shared" si="25"/>
        <v>1.05</v>
      </c>
      <c r="L18" s="75">
        <v>0</v>
      </c>
      <c r="M18" s="72">
        <v>0</v>
      </c>
      <c r="N18" s="76">
        <v>5</v>
      </c>
      <c r="O18" s="140">
        <f t="shared" si="26"/>
        <v>1.05</v>
      </c>
      <c r="P18" s="77">
        <v>0</v>
      </c>
      <c r="Q18" s="78">
        <v>0</v>
      </c>
      <c r="R18" s="78">
        <v>5</v>
      </c>
      <c r="S18" s="137">
        <f t="shared" si="27"/>
        <v>1.05</v>
      </c>
      <c r="T18" s="79">
        <v>0</v>
      </c>
      <c r="U18" s="78">
        <v>0</v>
      </c>
      <c r="V18" s="80">
        <v>5</v>
      </c>
      <c r="W18" s="134">
        <f t="shared" si="28"/>
        <v>1.05</v>
      </c>
      <c r="X18" s="79">
        <v>0</v>
      </c>
      <c r="Y18" s="78">
        <v>0</v>
      </c>
      <c r="Z18" s="78">
        <v>5</v>
      </c>
      <c r="AA18" s="131">
        <f t="shared" si="29"/>
        <v>1.05</v>
      </c>
      <c r="AB18" s="32">
        <v>0</v>
      </c>
      <c r="AC18" s="30">
        <v>0</v>
      </c>
      <c r="AD18" s="30">
        <v>5</v>
      </c>
      <c r="AE18" s="127">
        <f t="shared" si="30"/>
        <v>1.05</v>
      </c>
      <c r="AF18" s="81">
        <v>10</v>
      </c>
      <c r="AG18" s="82">
        <v>9</v>
      </c>
      <c r="AH18" s="188" t="s">
        <v>10</v>
      </c>
      <c r="AI18" s="120"/>
      <c r="AJ18" s="120"/>
      <c r="AK18" s="188" t="s">
        <v>10</v>
      </c>
      <c r="AL18" s="193">
        <v>12</v>
      </c>
      <c r="AM18" s="83">
        <v>11</v>
      </c>
      <c r="AN18" s="32">
        <v>0</v>
      </c>
      <c r="AO18" s="30">
        <v>0</v>
      </c>
      <c r="AP18" s="30">
        <v>5</v>
      </c>
      <c r="AQ18" s="158">
        <f t="shared" si="31"/>
        <v>1.05</v>
      </c>
      <c r="AR18" s="77">
        <v>0</v>
      </c>
      <c r="AS18" s="78">
        <v>0</v>
      </c>
      <c r="AT18" s="78">
        <v>5</v>
      </c>
      <c r="AU18" s="137">
        <f t="shared" si="32"/>
        <v>1.05</v>
      </c>
      <c r="AV18" s="79">
        <v>0</v>
      </c>
      <c r="AW18" s="78">
        <v>0</v>
      </c>
      <c r="AX18" s="78">
        <v>5</v>
      </c>
      <c r="AY18" s="137">
        <f t="shared" si="33"/>
        <v>1.05</v>
      </c>
      <c r="AZ18" s="79">
        <v>0</v>
      </c>
      <c r="BA18" s="78">
        <v>0</v>
      </c>
      <c r="BB18" s="78">
        <v>5</v>
      </c>
      <c r="BC18" s="131">
        <f t="shared" si="34"/>
        <v>1.05</v>
      </c>
      <c r="BD18" s="75">
        <v>0</v>
      </c>
      <c r="BE18" s="72">
        <v>0</v>
      </c>
      <c r="BF18" s="72">
        <v>5</v>
      </c>
      <c r="BG18" s="146">
        <f t="shared" si="35"/>
        <v>1.05</v>
      </c>
      <c r="BH18" s="73">
        <v>0</v>
      </c>
      <c r="BI18" s="72">
        <v>0</v>
      </c>
      <c r="BJ18" s="72">
        <v>5</v>
      </c>
      <c r="BK18" s="146">
        <f t="shared" si="36"/>
        <v>1.05</v>
      </c>
      <c r="BL18" s="73">
        <v>0</v>
      </c>
      <c r="BM18" s="72">
        <v>-25</v>
      </c>
      <c r="BN18" s="72">
        <v>5</v>
      </c>
      <c r="BO18" s="140">
        <f t="shared" si="37"/>
        <v>0.8</v>
      </c>
      <c r="BP18" s="84">
        <v>10</v>
      </c>
      <c r="BQ18" s="188" t="s">
        <v>10</v>
      </c>
      <c r="BR18" s="120"/>
      <c r="BS18" s="45"/>
      <c r="BT18" s="118"/>
      <c r="BU18" s="118"/>
      <c r="BV18" s="118"/>
      <c r="BW18" s="118"/>
      <c r="BX18" s="118"/>
      <c r="BY18" s="118"/>
    </row>
    <row r="19" spans="2:79" s="3" customFormat="1" ht="19.899999999999999" customHeight="1" x14ac:dyDescent="0.25">
      <c r="B19" s="188" t="s">
        <v>9</v>
      </c>
      <c r="C19" s="70">
        <v>7</v>
      </c>
      <c r="D19" s="71">
        <v>0</v>
      </c>
      <c r="E19" s="72">
        <v>-25</v>
      </c>
      <c r="F19" s="72">
        <v>5</v>
      </c>
      <c r="G19" s="146">
        <f t="shared" ref="G19:G20" si="38">(100+D19+E19+F19)/100</f>
        <v>0.8</v>
      </c>
      <c r="H19" s="73">
        <v>0</v>
      </c>
      <c r="I19" s="72">
        <v>0</v>
      </c>
      <c r="J19" s="74">
        <v>5</v>
      </c>
      <c r="K19" s="143">
        <f t="shared" ref="K19:K20" si="39">(100+H19+I19+J19)/100</f>
        <v>1.05</v>
      </c>
      <c r="L19" s="75">
        <v>0</v>
      </c>
      <c r="M19" s="72">
        <v>0</v>
      </c>
      <c r="N19" s="76">
        <v>5</v>
      </c>
      <c r="O19" s="140">
        <f t="shared" ref="O19:O20" si="40">(100+L19+M19+N19)/100</f>
        <v>1.05</v>
      </c>
      <c r="P19" s="77">
        <v>0</v>
      </c>
      <c r="Q19" s="78">
        <v>0</v>
      </c>
      <c r="R19" s="78">
        <v>5</v>
      </c>
      <c r="S19" s="137">
        <f t="shared" ref="S19:S20" si="41">(100+P19+Q19+R19)/100</f>
        <v>1.05</v>
      </c>
      <c r="T19" s="79">
        <v>0</v>
      </c>
      <c r="U19" s="78">
        <v>0</v>
      </c>
      <c r="V19" s="80">
        <v>5</v>
      </c>
      <c r="W19" s="134">
        <f t="shared" ref="W19:W20" si="42">(100+T19+U19+V19)/100</f>
        <v>1.05</v>
      </c>
      <c r="X19" s="79">
        <v>0</v>
      </c>
      <c r="Y19" s="78">
        <v>0</v>
      </c>
      <c r="Z19" s="78">
        <v>5</v>
      </c>
      <c r="AA19" s="131">
        <f t="shared" ref="AA19:AA20" si="43">(100+X19+Y19+Z19)/100</f>
        <v>1.05</v>
      </c>
      <c r="AB19" s="32">
        <v>0</v>
      </c>
      <c r="AC19" s="30">
        <v>0</v>
      </c>
      <c r="AD19" s="30">
        <v>5</v>
      </c>
      <c r="AE19" s="127">
        <f t="shared" si="30"/>
        <v>1.05</v>
      </c>
      <c r="AF19" s="81">
        <v>6</v>
      </c>
      <c r="AG19" s="82">
        <v>5</v>
      </c>
      <c r="AH19" s="188" t="s">
        <v>9</v>
      </c>
      <c r="AI19" s="120"/>
      <c r="AJ19" s="120"/>
      <c r="AK19" s="188" t="s">
        <v>9</v>
      </c>
      <c r="AL19" s="193">
        <v>8</v>
      </c>
      <c r="AM19" s="83">
        <v>7</v>
      </c>
      <c r="AN19" s="32">
        <v>0</v>
      </c>
      <c r="AO19" s="30">
        <v>0</v>
      </c>
      <c r="AP19" s="30">
        <v>5</v>
      </c>
      <c r="AQ19" s="158">
        <f t="shared" si="31"/>
        <v>1.05</v>
      </c>
      <c r="AR19" s="77">
        <v>0</v>
      </c>
      <c r="AS19" s="78">
        <v>0</v>
      </c>
      <c r="AT19" s="78">
        <v>5</v>
      </c>
      <c r="AU19" s="137">
        <f t="shared" si="32"/>
        <v>1.05</v>
      </c>
      <c r="AV19" s="79">
        <v>0</v>
      </c>
      <c r="AW19" s="78">
        <v>0</v>
      </c>
      <c r="AX19" s="78">
        <v>5</v>
      </c>
      <c r="AY19" s="137">
        <f t="shared" si="33"/>
        <v>1.05</v>
      </c>
      <c r="AZ19" s="79">
        <v>0</v>
      </c>
      <c r="BA19" s="78">
        <v>0</v>
      </c>
      <c r="BB19" s="78">
        <v>5</v>
      </c>
      <c r="BC19" s="131">
        <f t="shared" si="34"/>
        <v>1.05</v>
      </c>
      <c r="BD19" s="75">
        <v>0</v>
      </c>
      <c r="BE19" s="72">
        <v>0</v>
      </c>
      <c r="BF19" s="72">
        <v>5</v>
      </c>
      <c r="BG19" s="146">
        <f t="shared" ref="BG19:BG20" si="44">(100+BD19+BE19+BF19)/100</f>
        <v>1.05</v>
      </c>
      <c r="BH19" s="73">
        <v>0</v>
      </c>
      <c r="BI19" s="72">
        <v>0</v>
      </c>
      <c r="BJ19" s="72">
        <v>5</v>
      </c>
      <c r="BK19" s="146">
        <f t="shared" ref="BK19:BK20" si="45">(100+BH19+BI19+BJ19)/100</f>
        <v>1.05</v>
      </c>
      <c r="BL19" s="73">
        <v>0</v>
      </c>
      <c r="BM19" s="72">
        <v>-25</v>
      </c>
      <c r="BN19" s="72">
        <v>5</v>
      </c>
      <c r="BO19" s="140">
        <f t="shared" ref="BO19:BO20" si="46">(100+BL19+BM19+BN19)/100</f>
        <v>0.8</v>
      </c>
      <c r="BP19" s="84">
        <v>6</v>
      </c>
      <c r="BQ19" s="188" t="s">
        <v>9</v>
      </c>
      <c r="BR19" s="120"/>
      <c r="BS19" s="45"/>
      <c r="BT19" s="118"/>
      <c r="BU19" s="118"/>
      <c r="BV19" s="118"/>
      <c r="BW19" s="118"/>
      <c r="BX19" s="118"/>
      <c r="BY19" s="118"/>
    </row>
    <row r="20" spans="2:79" s="3" customFormat="1" ht="19.899999999999999" customHeight="1" thickBot="1" x14ac:dyDescent="0.3">
      <c r="B20" s="189" t="s">
        <v>8</v>
      </c>
      <c r="C20" s="85">
        <v>3</v>
      </c>
      <c r="D20" s="86">
        <v>-20</v>
      </c>
      <c r="E20" s="87">
        <v>-25</v>
      </c>
      <c r="F20" s="87">
        <v>5</v>
      </c>
      <c r="G20" s="147">
        <f t="shared" si="38"/>
        <v>0.6</v>
      </c>
      <c r="H20" s="88">
        <v>-20</v>
      </c>
      <c r="I20" s="87">
        <v>0</v>
      </c>
      <c r="J20" s="89">
        <v>5</v>
      </c>
      <c r="K20" s="144">
        <f t="shared" si="39"/>
        <v>0.85</v>
      </c>
      <c r="L20" s="90">
        <v>-20</v>
      </c>
      <c r="M20" s="87">
        <v>0</v>
      </c>
      <c r="N20" s="91">
        <v>5</v>
      </c>
      <c r="O20" s="141">
        <f t="shared" si="40"/>
        <v>0.85</v>
      </c>
      <c r="P20" s="92">
        <v>-20</v>
      </c>
      <c r="Q20" s="93">
        <v>0</v>
      </c>
      <c r="R20" s="93">
        <v>5</v>
      </c>
      <c r="S20" s="138">
        <f t="shared" si="41"/>
        <v>0.85</v>
      </c>
      <c r="T20" s="94">
        <v>-20</v>
      </c>
      <c r="U20" s="93">
        <v>0</v>
      </c>
      <c r="V20" s="95">
        <v>5</v>
      </c>
      <c r="W20" s="135">
        <f t="shared" si="42"/>
        <v>0.85</v>
      </c>
      <c r="X20" s="94">
        <v>-20</v>
      </c>
      <c r="Y20" s="93">
        <v>0</v>
      </c>
      <c r="Z20" s="93">
        <v>5</v>
      </c>
      <c r="AA20" s="132">
        <f t="shared" si="43"/>
        <v>0.85</v>
      </c>
      <c r="AB20" s="96">
        <v>-20</v>
      </c>
      <c r="AC20" s="41">
        <v>0</v>
      </c>
      <c r="AD20" s="41">
        <v>5</v>
      </c>
      <c r="AE20" s="129">
        <f t="shared" si="30"/>
        <v>0.85</v>
      </c>
      <c r="AF20" s="97">
        <v>2</v>
      </c>
      <c r="AG20" s="98">
        <v>1</v>
      </c>
      <c r="AH20" s="189" t="s">
        <v>8</v>
      </c>
      <c r="AI20" s="120"/>
      <c r="AJ20" s="120"/>
      <c r="AK20" s="189" t="s">
        <v>8</v>
      </c>
      <c r="AL20" s="192">
        <v>4</v>
      </c>
      <c r="AM20" s="99">
        <v>3</v>
      </c>
      <c r="AN20" s="96">
        <v>-20</v>
      </c>
      <c r="AO20" s="41">
        <v>0</v>
      </c>
      <c r="AP20" s="41">
        <v>5</v>
      </c>
      <c r="AQ20" s="159">
        <f t="shared" si="31"/>
        <v>0.85</v>
      </c>
      <c r="AR20" s="92">
        <v>-20</v>
      </c>
      <c r="AS20" s="93">
        <v>0</v>
      </c>
      <c r="AT20" s="93">
        <v>5</v>
      </c>
      <c r="AU20" s="138">
        <f t="shared" si="32"/>
        <v>0.85</v>
      </c>
      <c r="AV20" s="94">
        <v>-20</v>
      </c>
      <c r="AW20" s="93">
        <v>0</v>
      </c>
      <c r="AX20" s="93">
        <v>5</v>
      </c>
      <c r="AY20" s="138">
        <f t="shared" si="33"/>
        <v>0.85</v>
      </c>
      <c r="AZ20" s="94">
        <v>-10</v>
      </c>
      <c r="BA20" s="93">
        <v>0</v>
      </c>
      <c r="BB20" s="93">
        <v>5</v>
      </c>
      <c r="BC20" s="132">
        <f t="shared" si="34"/>
        <v>0.95</v>
      </c>
      <c r="BD20" s="90">
        <v>-20</v>
      </c>
      <c r="BE20" s="87">
        <v>0</v>
      </c>
      <c r="BF20" s="87">
        <v>5</v>
      </c>
      <c r="BG20" s="147">
        <f t="shared" si="44"/>
        <v>0.85</v>
      </c>
      <c r="BH20" s="88">
        <v>-20</v>
      </c>
      <c r="BI20" s="87">
        <v>0</v>
      </c>
      <c r="BJ20" s="87">
        <v>5</v>
      </c>
      <c r="BK20" s="147">
        <f t="shared" si="45"/>
        <v>0.85</v>
      </c>
      <c r="BL20" s="88">
        <v>0</v>
      </c>
      <c r="BM20" s="87">
        <v>-25</v>
      </c>
      <c r="BN20" s="87">
        <v>5</v>
      </c>
      <c r="BO20" s="141">
        <f t="shared" si="46"/>
        <v>0.8</v>
      </c>
      <c r="BP20" s="100">
        <v>2</v>
      </c>
      <c r="BQ20" s="189" t="s">
        <v>8</v>
      </c>
      <c r="BR20" s="120"/>
      <c r="BS20" s="45"/>
      <c r="BT20" s="118"/>
      <c r="BU20" s="118"/>
      <c r="BV20" s="118"/>
      <c r="BW20" s="118"/>
      <c r="BX20" s="118"/>
      <c r="BY20" s="118"/>
    </row>
    <row r="21" spans="2:79" s="3" customFormat="1" ht="19.899999999999999" customHeight="1" thickTop="1" x14ac:dyDescent="0.25">
      <c r="B21" s="265" t="s">
        <v>13</v>
      </c>
      <c r="C21" s="242" t="s">
        <v>16</v>
      </c>
      <c r="D21" s="244" t="s">
        <v>7</v>
      </c>
      <c r="E21" s="245"/>
      <c r="F21" s="245"/>
      <c r="G21" s="245"/>
      <c r="H21" s="256" t="s">
        <v>1</v>
      </c>
      <c r="I21" s="256"/>
      <c r="J21" s="256"/>
      <c r="K21" s="256"/>
      <c r="L21" s="256" t="s">
        <v>0</v>
      </c>
      <c r="M21" s="256"/>
      <c r="N21" s="256"/>
      <c r="O21" s="256"/>
      <c r="P21" s="244" t="s">
        <v>7</v>
      </c>
      <c r="Q21" s="245"/>
      <c r="R21" s="245"/>
      <c r="S21" s="245"/>
      <c r="T21" s="256" t="s">
        <v>0</v>
      </c>
      <c r="U21" s="256"/>
      <c r="V21" s="256"/>
      <c r="W21" s="256"/>
      <c r="X21" s="245" t="s">
        <v>1</v>
      </c>
      <c r="Y21" s="245"/>
      <c r="Z21" s="245"/>
      <c r="AA21" s="246"/>
      <c r="AB21" s="244" t="s">
        <v>2</v>
      </c>
      <c r="AC21" s="245"/>
      <c r="AD21" s="245"/>
      <c r="AE21" s="246"/>
      <c r="AF21" s="242" t="s">
        <v>16</v>
      </c>
      <c r="AG21" s="242" t="s">
        <v>16</v>
      </c>
      <c r="AH21" s="265" t="s">
        <v>13</v>
      </c>
      <c r="AI21" s="7"/>
      <c r="AJ21" s="7"/>
      <c r="AK21" s="265" t="s">
        <v>13</v>
      </c>
      <c r="AL21" s="242" t="s">
        <v>16</v>
      </c>
      <c r="AM21" s="242" t="s">
        <v>16</v>
      </c>
      <c r="AN21" s="244" t="s">
        <v>2</v>
      </c>
      <c r="AO21" s="245"/>
      <c r="AP21" s="245"/>
      <c r="AQ21" s="246"/>
      <c r="AR21" s="286" t="s">
        <v>1</v>
      </c>
      <c r="AS21" s="286"/>
      <c r="AT21" s="286"/>
      <c r="AU21" s="286"/>
      <c r="AV21" s="286" t="s">
        <v>0</v>
      </c>
      <c r="AW21" s="286"/>
      <c r="AX21" s="286"/>
      <c r="AY21" s="286"/>
      <c r="AZ21" s="244" t="s">
        <v>7</v>
      </c>
      <c r="BA21" s="245"/>
      <c r="BB21" s="245"/>
      <c r="BC21" s="246"/>
      <c r="BD21" s="256" t="s">
        <v>0</v>
      </c>
      <c r="BE21" s="256"/>
      <c r="BF21" s="256"/>
      <c r="BG21" s="256"/>
      <c r="BH21" s="244" t="s">
        <v>1</v>
      </c>
      <c r="BI21" s="245"/>
      <c r="BJ21" s="245"/>
      <c r="BK21" s="246"/>
      <c r="BL21" s="244" t="s">
        <v>7</v>
      </c>
      <c r="BM21" s="245"/>
      <c r="BN21" s="245"/>
      <c r="BO21" s="246"/>
      <c r="BP21" s="242" t="s">
        <v>16</v>
      </c>
      <c r="BQ21" s="265" t="s">
        <v>13</v>
      </c>
      <c r="BR21" s="7"/>
      <c r="BT21" s="118"/>
      <c r="BU21" s="118"/>
      <c r="BV21" s="118"/>
      <c r="BW21" s="118"/>
      <c r="BX21" s="118"/>
      <c r="BY21" s="118"/>
    </row>
    <row r="22" spans="2:79" s="3" customFormat="1" ht="23.25" customHeight="1" thickBot="1" x14ac:dyDescent="0.3">
      <c r="B22" s="266"/>
      <c r="C22" s="243"/>
      <c r="D22" s="247"/>
      <c r="E22" s="248"/>
      <c r="F22" s="248"/>
      <c r="G22" s="248"/>
      <c r="H22" s="257"/>
      <c r="I22" s="257"/>
      <c r="J22" s="257"/>
      <c r="K22" s="257"/>
      <c r="L22" s="257"/>
      <c r="M22" s="257"/>
      <c r="N22" s="257"/>
      <c r="O22" s="257"/>
      <c r="P22" s="247"/>
      <c r="Q22" s="248"/>
      <c r="R22" s="248"/>
      <c r="S22" s="248"/>
      <c r="T22" s="257"/>
      <c r="U22" s="257"/>
      <c r="V22" s="257"/>
      <c r="W22" s="257"/>
      <c r="X22" s="248"/>
      <c r="Y22" s="248"/>
      <c r="Z22" s="248"/>
      <c r="AA22" s="249"/>
      <c r="AB22" s="247"/>
      <c r="AC22" s="248"/>
      <c r="AD22" s="248"/>
      <c r="AE22" s="249"/>
      <c r="AF22" s="243"/>
      <c r="AG22" s="243"/>
      <c r="AH22" s="266"/>
      <c r="AI22" s="7"/>
      <c r="AJ22" s="7"/>
      <c r="AK22" s="266"/>
      <c r="AL22" s="243"/>
      <c r="AM22" s="243"/>
      <c r="AN22" s="247"/>
      <c r="AO22" s="248"/>
      <c r="AP22" s="248"/>
      <c r="AQ22" s="249"/>
      <c r="AR22" s="257"/>
      <c r="AS22" s="257"/>
      <c r="AT22" s="257"/>
      <c r="AU22" s="257"/>
      <c r="AV22" s="257"/>
      <c r="AW22" s="257"/>
      <c r="AX22" s="257"/>
      <c r="AY22" s="257"/>
      <c r="AZ22" s="247"/>
      <c r="BA22" s="248"/>
      <c r="BB22" s="248"/>
      <c r="BC22" s="249"/>
      <c r="BD22" s="257"/>
      <c r="BE22" s="257"/>
      <c r="BF22" s="257"/>
      <c r="BG22" s="257"/>
      <c r="BH22" s="247"/>
      <c r="BI22" s="248"/>
      <c r="BJ22" s="248"/>
      <c r="BK22" s="249"/>
      <c r="BL22" s="247"/>
      <c r="BM22" s="248"/>
      <c r="BN22" s="248"/>
      <c r="BO22" s="249"/>
      <c r="BP22" s="243"/>
      <c r="BQ22" s="266"/>
      <c r="BR22" s="7"/>
      <c r="BT22" s="118"/>
      <c r="BU22" s="118"/>
      <c r="BV22" s="118"/>
      <c r="BW22" s="118"/>
      <c r="BX22" s="118"/>
      <c r="BY22" s="118"/>
    </row>
    <row r="23" spans="2:79" s="3" customFormat="1" ht="15" customHeight="1" x14ac:dyDescent="0.25">
      <c r="C23" s="118"/>
      <c r="D23" s="262" t="s">
        <v>15</v>
      </c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  <c r="AE23" s="264"/>
      <c r="AH23" s="118"/>
      <c r="AI23" s="118"/>
      <c r="AJ23" s="118"/>
      <c r="AM23" s="118"/>
      <c r="AN23" s="288" t="s">
        <v>15</v>
      </c>
      <c r="AO23" s="260"/>
      <c r="AP23" s="260"/>
      <c r="AQ23" s="260"/>
      <c r="AR23" s="260"/>
      <c r="AS23" s="260"/>
      <c r="AT23" s="260"/>
      <c r="AU23" s="260"/>
      <c r="AV23" s="260"/>
      <c r="AW23" s="260"/>
      <c r="AX23" s="260"/>
      <c r="AY23" s="260"/>
      <c r="AZ23" s="263"/>
      <c r="BA23" s="263"/>
      <c r="BB23" s="263"/>
      <c r="BC23" s="263"/>
      <c r="BD23" s="260"/>
      <c r="BE23" s="260"/>
      <c r="BF23" s="260"/>
      <c r="BG23" s="260"/>
      <c r="BH23" s="263"/>
      <c r="BI23" s="263"/>
      <c r="BJ23" s="263"/>
      <c r="BK23" s="263"/>
      <c r="BL23" s="263"/>
      <c r="BM23" s="263"/>
      <c r="BN23" s="263"/>
      <c r="BO23" s="264"/>
      <c r="BQ23" s="118"/>
      <c r="BR23" s="118"/>
      <c r="BT23" s="118"/>
      <c r="BU23" s="118"/>
      <c r="BV23" s="118"/>
      <c r="BW23" s="118"/>
      <c r="BX23" s="118"/>
      <c r="BY23" s="118"/>
    </row>
    <row r="24" spans="2:79" s="101" customFormat="1" ht="29.45" customHeight="1" x14ac:dyDescent="0.25"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</row>
    <row r="25" spans="2:79" s="101" customFormat="1" ht="19.899999999999999" customHeight="1" x14ac:dyDescent="0.25">
      <c r="B25" s="118"/>
      <c r="C25" s="102" t="s">
        <v>21</v>
      </c>
      <c r="D25" s="103"/>
      <c r="E25" s="103"/>
      <c r="F25" s="103"/>
      <c r="G25" s="103"/>
      <c r="H25" s="104"/>
      <c r="I25" s="104"/>
      <c r="K25" s="104"/>
      <c r="L25" s="104"/>
      <c r="M25" s="104"/>
      <c r="N25" s="104"/>
      <c r="O25" s="104"/>
      <c r="P25" s="102" t="s">
        <v>22</v>
      </c>
      <c r="Q25" s="104"/>
      <c r="R25" s="104"/>
      <c r="S25" s="104"/>
      <c r="T25" s="103"/>
      <c r="U25" s="104"/>
      <c r="V25" s="104"/>
      <c r="W25" s="104"/>
      <c r="X25" s="104"/>
      <c r="Y25" s="102" t="s">
        <v>29</v>
      </c>
      <c r="Z25" s="104"/>
      <c r="AA25" s="104"/>
      <c r="AB25" s="104"/>
      <c r="AC25" s="104"/>
      <c r="AD25" s="104"/>
      <c r="AE25" s="104"/>
      <c r="AL25" s="102" t="s">
        <v>21</v>
      </c>
      <c r="AM25" s="103"/>
      <c r="AN25" s="103"/>
      <c r="AO25" s="103"/>
      <c r="AP25" s="103"/>
      <c r="AQ25" s="104"/>
      <c r="AR25" s="104"/>
      <c r="AT25" s="104"/>
      <c r="AU25" s="104"/>
      <c r="AV25" s="104"/>
      <c r="AW25" s="104"/>
      <c r="AX25" s="104"/>
      <c r="AY25" s="102" t="s">
        <v>22</v>
      </c>
      <c r="AZ25" s="104"/>
      <c r="BA25" s="104"/>
      <c r="BB25" s="104"/>
      <c r="BC25" s="103"/>
      <c r="BD25" s="104"/>
      <c r="BE25" s="104"/>
      <c r="BF25" s="104"/>
      <c r="BG25" s="104"/>
      <c r="BH25" s="102" t="s">
        <v>29</v>
      </c>
      <c r="BI25" s="104"/>
      <c r="BJ25" s="104"/>
      <c r="BK25" s="104"/>
      <c r="BL25" s="104"/>
      <c r="BM25" s="104"/>
      <c r="BN25" s="104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</row>
    <row r="26" spans="2:79" s="106" customFormat="1" ht="19.899999999999999" customHeight="1" x14ac:dyDescent="0.25">
      <c r="B26" s="118"/>
      <c r="C26" s="213" t="s">
        <v>25</v>
      </c>
      <c r="D26" s="214"/>
      <c r="E26" s="215"/>
      <c r="F26" s="215"/>
      <c r="G26" s="215"/>
      <c r="H26" s="216"/>
      <c r="I26" s="217"/>
      <c r="J26" s="218"/>
      <c r="K26" s="216"/>
      <c r="L26" s="219">
        <v>-20</v>
      </c>
      <c r="M26" s="105"/>
      <c r="N26" s="105"/>
      <c r="P26" s="228" t="s">
        <v>23</v>
      </c>
      <c r="Q26" s="203"/>
      <c r="R26" s="229"/>
      <c r="S26" s="229"/>
      <c r="T26" s="230"/>
      <c r="U26" s="231">
        <v>-25</v>
      </c>
      <c r="Y26" s="228" t="s">
        <v>27</v>
      </c>
      <c r="Z26" s="203"/>
      <c r="AA26" s="203"/>
      <c r="AB26" s="203"/>
      <c r="AC26" s="203"/>
      <c r="AD26" s="203"/>
      <c r="AE26" s="203"/>
      <c r="AF26" s="200"/>
      <c r="AG26" s="232">
        <v>-10</v>
      </c>
      <c r="AH26" s="107"/>
      <c r="AI26" s="107"/>
      <c r="AJ26" s="107"/>
      <c r="AK26" s="107"/>
      <c r="AL26" s="197" t="s">
        <v>25</v>
      </c>
      <c r="AM26" s="198"/>
      <c r="AN26" s="199"/>
      <c r="AO26" s="199"/>
      <c r="AP26" s="199"/>
      <c r="AQ26" s="200"/>
      <c r="AR26" s="201"/>
      <c r="AS26" s="203"/>
      <c r="AT26" s="200"/>
      <c r="AU26" s="202">
        <v>-20</v>
      </c>
      <c r="AV26" s="105"/>
      <c r="AW26" s="105"/>
      <c r="AY26" s="228" t="s">
        <v>23</v>
      </c>
      <c r="AZ26" s="203"/>
      <c r="BA26" s="229"/>
      <c r="BB26" s="229"/>
      <c r="BC26" s="230"/>
      <c r="BD26" s="231">
        <v>-25</v>
      </c>
      <c r="BH26" s="228" t="s">
        <v>27</v>
      </c>
      <c r="BI26" s="203"/>
      <c r="BJ26" s="203"/>
      <c r="BK26" s="203"/>
      <c r="BL26" s="203"/>
      <c r="BM26" s="203"/>
      <c r="BN26" s="203"/>
      <c r="BO26" s="200"/>
      <c r="BP26" s="232">
        <v>-10</v>
      </c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118"/>
    </row>
    <row r="27" spans="2:79" s="106" customFormat="1" ht="19.899999999999999" customHeight="1" x14ac:dyDescent="0.25">
      <c r="B27" s="118"/>
      <c r="C27" s="213" t="s">
        <v>26</v>
      </c>
      <c r="D27" s="214"/>
      <c r="E27" s="215"/>
      <c r="F27" s="215"/>
      <c r="G27" s="215"/>
      <c r="H27" s="216"/>
      <c r="I27" s="218"/>
      <c r="J27" s="218"/>
      <c r="K27" s="216"/>
      <c r="L27" s="220">
        <v>-10</v>
      </c>
      <c r="M27" s="108"/>
      <c r="N27" s="108"/>
      <c r="T27" s="109"/>
      <c r="Y27" s="228" t="s">
        <v>24</v>
      </c>
      <c r="Z27" s="203"/>
      <c r="AA27" s="203"/>
      <c r="AB27" s="203"/>
      <c r="AC27" s="203"/>
      <c r="AD27" s="203"/>
      <c r="AE27" s="203"/>
      <c r="AF27" s="200"/>
      <c r="AG27" s="204">
        <v>-10</v>
      </c>
      <c r="AH27" s="107"/>
      <c r="AI27" s="107"/>
      <c r="AJ27" s="107"/>
      <c r="AK27" s="107"/>
      <c r="AL27" s="197" t="s">
        <v>26</v>
      </c>
      <c r="AM27" s="198"/>
      <c r="AN27" s="199"/>
      <c r="AO27" s="199"/>
      <c r="AP27" s="199"/>
      <c r="AQ27" s="200"/>
      <c r="AR27" s="203"/>
      <c r="AS27" s="203"/>
      <c r="AT27" s="200"/>
      <c r="AU27" s="204">
        <v>-10</v>
      </c>
      <c r="AV27" s="108"/>
      <c r="AW27" s="108"/>
      <c r="BC27" s="109"/>
      <c r="BH27" s="228" t="s">
        <v>24</v>
      </c>
      <c r="BI27" s="203"/>
      <c r="BJ27" s="203"/>
      <c r="BK27" s="203"/>
      <c r="BL27" s="203"/>
      <c r="BM27" s="203"/>
      <c r="BN27" s="203"/>
      <c r="BO27" s="200"/>
      <c r="BP27" s="204">
        <v>-10</v>
      </c>
      <c r="BQ27" s="118"/>
      <c r="BR27" s="118"/>
      <c r="BS27" s="118"/>
      <c r="BT27" s="118"/>
      <c r="BU27" s="118"/>
      <c r="BV27" s="118"/>
      <c r="BW27" s="118"/>
      <c r="BX27" s="118"/>
      <c r="BY27" s="118"/>
      <c r="BZ27" s="118"/>
      <c r="CA27" s="118"/>
    </row>
    <row r="28" spans="2:79" s="106" customFormat="1" ht="19.899999999999999" customHeight="1" x14ac:dyDescent="0.25">
      <c r="B28" s="118"/>
      <c r="C28" s="221" t="s">
        <v>34</v>
      </c>
      <c r="D28" s="222"/>
      <c r="E28" s="223"/>
      <c r="F28" s="223"/>
      <c r="G28" s="223"/>
      <c r="H28" s="223"/>
      <c r="I28" s="224"/>
      <c r="J28" s="225"/>
      <c r="K28" s="226"/>
      <c r="L28" s="227">
        <v>-15</v>
      </c>
      <c r="M28" s="105"/>
      <c r="N28" s="105"/>
      <c r="T28" s="109"/>
      <c r="Y28" s="228" t="s">
        <v>28</v>
      </c>
      <c r="Z28" s="203"/>
      <c r="AA28" s="203"/>
      <c r="AB28" s="203"/>
      <c r="AC28" s="203"/>
      <c r="AD28" s="203"/>
      <c r="AE28" s="203"/>
      <c r="AF28" s="200"/>
      <c r="AG28" s="209">
        <v>5</v>
      </c>
      <c r="AH28" s="107"/>
      <c r="AI28" s="107"/>
      <c r="AJ28" s="107"/>
      <c r="AK28" s="107"/>
      <c r="AL28" s="205" t="s">
        <v>32</v>
      </c>
      <c r="AM28" s="206"/>
      <c r="AN28" s="207"/>
      <c r="AO28" s="207"/>
      <c r="AP28" s="207"/>
      <c r="AQ28" s="207"/>
      <c r="AR28" s="208"/>
      <c r="AS28" s="203"/>
      <c r="AT28" s="200"/>
      <c r="AU28" s="209">
        <v>0</v>
      </c>
      <c r="AV28" s="105"/>
      <c r="AW28" s="105"/>
      <c r="BC28" s="109"/>
      <c r="BH28" s="228" t="s">
        <v>28</v>
      </c>
      <c r="BI28" s="203"/>
      <c r="BJ28" s="203"/>
      <c r="BK28" s="203"/>
      <c r="BL28" s="203"/>
      <c r="BM28" s="203"/>
      <c r="BN28" s="203"/>
      <c r="BO28" s="200"/>
      <c r="BP28" s="209">
        <v>5</v>
      </c>
      <c r="BQ28" s="118"/>
      <c r="BR28" s="118"/>
      <c r="BS28" s="118"/>
      <c r="BT28" s="118"/>
      <c r="BU28" s="118"/>
      <c r="BV28" s="118"/>
      <c r="BW28" s="118"/>
      <c r="BX28" s="118"/>
      <c r="BY28" s="118"/>
      <c r="BZ28" s="118"/>
      <c r="CA28" s="118"/>
    </row>
    <row r="29" spans="2:79" s="125" customFormat="1" ht="19.899999999999999" customHeight="1" x14ac:dyDescent="0.25">
      <c r="B29" s="118"/>
      <c r="C29" s="233"/>
      <c r="D29" s="234"/>
      <c r="E29" s="234"/>
      <c r="F29" s="234"/>
      <c r="G29" s="234"/>
      <c r="H29" s="234"/>
      <c r="I29" s="233"/>
      <c r="J29" s="235"/>
      <c r="K29" s="236"/>
      <c r="L29" s="237"/>
      <c r="M29" s="110"/>
      <c r="N29" s="110"/>
      <c r="O29" s="103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C29" s="110"/>
      <c r="AD29" s="110"/>
      <c r="AE29" s="110"/>
      <c r="AF29" s="110"/>
      <c r="AG29" s="110"/>
      <c r="AH29" s="110"/>
      <c r="AI29" s="110"/>
      <c r="AJ29" s="110"/>
      <c r="AK29" s="103"/>
      <c r="AL29" s="221" t="s">
        <v>34</v>
      </c>
      <c r="AM29" s="206"/>
      <c r="AN29" s="207"/>
      <c r="AO29" s="207"/>
      <c r="AP29" s="207"/>
      <c r="AQ29" s="207"/>
      <c r="AR29" s="208"/>
      <c r="AS29" s="210"/>
      <c r="AT29" s="211"/>
      <c r="AU29" s="212">
        <v>-15</v>
      </c>
      <c r="AV29" s="110"/>
      <c r="AW29" s="110"/>
      <c r="AX29" s="103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L29" s="110"/>
      <c r="BM29" s="110"/>
      <c r="BN29" s="110"/>
      <c r="BO29" s="110"/>
      <c r="BP29" s="110"/>
      <c r="BQ29" s="118"/>
      <c r="BR29" s="118"/>
      <c r="BS29" s="118"/>
      <c r="BT29" s="118"/>
      <c r="BU29" s="118"/>
      <c r="BV29" s="118"/>
      <c r="BW29" s="118"/>
      <c r="BX29" s="118"/>
      <c r="BY29" s="118"/>
      <c r="BZ29" s="118"/>
      <c r="CA29" s="118"/>
    </row>
    <row r="30" spans="2:79" s="125" customFormat="1" ht="19.899999999999999" customHeight="1" x14ac:dyDescent="0.25">
      <c r="B30" s="118"/>
      <c r="C30" s="103"/>
      <c r="D30" s="103"/>
      <c r="E30" s="103"/>
      <c r="F30" s="110"/>
      <c r="G30" s="110"/>
      <c r="H30" s="110"/>
      <c r="I30" s="110"/>
      <c r="J30" s="110"/>
      <c r="K30" s="110"/>
      <c r="L30" s="110"/>
      <c r="M30" s="110"/>
      <c r="N30" s="103"/>
      <c r="O30" s="110"/>
      <c r="P30" s="110"/>
      <c r="Q30" s="110"/>
      <c r="R30" s="110"/>
      <c r="S30" s="110"/>
      <c r="T30" s="119"/>
      <c r="U30" s="119"/>
      <c r="V30" s="119"/>
      <c r="W30" s="119"/>
      <c r="X30" s="119"/>
      <c r="Y30" s="111"/>
      <c r="Z30" s="110"/>
      <c r="AA30" s="110"/>
      <c r="AB30" s="110"/>
      <c r="AC30" s="110"/>
      <c r="AD30" s="110"/>
      <c r="AE30" s="110"/>
      <c r="AF30" s="110"/>
      <c r="AG30" s="110"/>
      <c r="AH30" s="103"/>
      <c r="AI30" s="103"/>
      <c r="AJ30" s="103"/>
      <c r="AK30" s="110"/>
      <c r="AL30" s="103"/>
      <c r="AM30" s="103"/>
      <c r="AN30" s="103"/>
      <c r="AO30" s="110"/>
      <c r="AP30" s="110"/>
      <c r="AQ30" s="110"/>
      <c r="AR30" s="110"/>
      <c r="AS30" s="110"/>
      <c r="AT30" s="110"/>
      <c r="AU30" s="110"/>
      <c r="AV30" s="110"/>
      <c r="AW30" s="103"/>
      <c r="AX30" s="110"/>
      <c r="AY30" s="110"/>
      <c r="AZ30" s="110"/>
      <c r="BA30" s="110"/>
      <c r="BB30" s="110"/>
      <c r="BC30" s="119"/>
      <c r="BD30" s="119"/>
      <c r="BE30" s="119"/>
      <c r="BF30" s="119"/>
      <c r="BG30" s="119"/>
      <c r="BH30" s="111"/>
      <c r="BI30" s="110"/>
      <c r="BJ30" s="110"/>
      <c r="BK30" s="110"/>
      <c r="BL30" s="110"/>
      <c r="BM30" s="110"/>
      <c r="BN30" s="110"/>
      <c r="BO30" s="110"/>
      <c r="BP30" s="110"/>
      <c r="BQ30" s="118"/>
      <c r="BR30" s="118"/>
      <c r="BS30" s="118"/>
      <c r="BT30" s="118"/>
      <c r="BU30" s="118"/>
      <c r="BV30" s="118"/>
      <c r="BW30" s="118"/>
      <c r="BX30" s="118"/>
      <c r="BY30" s="118"/>
      <c r="BZ30" s="118"/>
      <c r="CA30" s="118"/>
    </row>
    <row r="31" spans="2:79" s="119" customFormat="1" ht="19.899999999999999" customHeight="1" x14ac:dyDescent="0.25"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</row>
    <row r="32" spans="2:79" s="119" customFormat="1" ht="19.899999999999999" customHeight="1" x14ac:dyDescent="0.25"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/>
      <c r="CA32" s="118"/>
    </row>
    <row r="33" spans="2:77" ht="20.25" customHeight="1" x14ac:dyDescent="0.25">
      <c r="C33" s="117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AM33" s="117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</row>
    <row r="34" spans="2:77" ht="18" customHeight="1" x14ac:dyDescent="0.25">
      <c r="B34" s="287" t="s">
        <v>30</v>
      </c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5"/>
      <c r="AJ34" s="5"/>
      <c r="AK34" s="287" t="s">
        <v>30</v>
      </c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7"/>
      <c r="AX34" s="287"/>
      <c r="AY34" s="287"/>
      <c r="AZ34" s="287"/>
      <c r="BA34" s="287"/>
      <c r="BB34" s="287"/>
      <c r="BC34" s="287"/>
      <c r="BD34" s="287"/>
      <c r="BE34" s="287"/>
      <c r="BF34" s="287"/>
      <c r="BG34" s="287"/>
      <c r="BH34" s="287"/>
      <c r="BI34" s="287"/>
      <c r="BJ34" s="287"/>
      <c r="BK34" s="287"/>
      <c r="BL34" s="287"/>
      <c r="BM34" s="287"/>
      <c r="BN34" s="287"/>
      <c r="BO34" s="287"/>
      <c r="BP34" s="287"/>
      <c r="BQ34" s="287"/>
    </row>
    <row r="35" spans="2:77" s="119" customFormat="1" ht="30" customHeight="1" x14ac:dyDescent="0.25">
      <c r="C35" s="118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AH35" s="117"/>
      <c r="AI35" s="117"/>
      <c r="AJ35" s="117"/>
      <c r="AM35" s="118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Q35" s="117"/>
      <c r="BR35" s="117"/>
      <c r="BS35" s="117"/>
      <c r="BT35" s="118"/>
      <c r="BU35" s="118"/>
      <c r="BV35" s="118"/>
      <c r="BW35" s="118"/>
      <c r="BX35" s="118"/>
      <c r="BY35" s="118"/>
    </row>
    <row r="36" spans="2:77" s="119" customFormat="1" ht="18" customHeight="1" thickBot="1" x14ac:dyDescent="0.3"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7"/>
      <c r="U36" s="117"/>
      <c r="V36" s="117"/>
      <c r="W36" s="117"/>
      <c r="X36" s="117"/>
      <c r="AH36" s="117"/>
      <c r="AI36" s="117"/>
      <c r="AJ36" s="117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7"/>
      <c r="BE36" s="117"/>
      <c r="BF36" s="117"/>
      <c r="BG36" s="117"/>
      <c r="BH36" s="117"/>
      <c r="BQ36" s="117"/>
      <c r="BR36" s="117"/>
      <c r="BS36" s="117"/>
      <c r="BT36" s="118"/>
      <c r="BU36" s="118"/>
      <c r="BV36" s="118"/>
      <c r="BW36" s="118"/>
      <c r="BX36" s="118"/>
      <c r="BY36" s="118"/>
    </row>
    <row r="37" spans="2:77" s="119" customFormat="1" ht="69.599999999999994" customHeight="1" x14ac:dyDescent="0.25">
      <c r="B37" s="267" t="s">
        <v>17</v>
      </c>
      <c r="C37" s="304"/>
      <c r="D37" s="361" t="s">
        <v>31</v>
      </c>
      <c r="E37" s="298"/>
      <c r="F37" s="298"/>
      <c r="G37" s="299"/>
      <c r="H37" s="297" t="s">
        <v>31</v>
      </c>
      <c r="I37" s="298"/>
      <c r="J37" s="298"/>
      <c r="K37" s="299"/>
      <c r="L37" s="297" t="s">
        <v>31</v>
      </c>
      <c r="M37" s="298"/>
      <c r="N37" s="298"/>
      <c r="O37" s="299"/>
      <c r="P37" s="297" t="s">
        <v>31</v>
      </c>
      <c r="Q37" s="298"/>
      <c r="R37" s="298"/>
      <c r="S37" s="299"/>
      <c r="T37" s="297" t="s">
        <v>31</v>
      </c>
      <c r="U37" s="298"/>
      <c r="V37" s="298"/>
      <c r="W37" s="299"/>
      <c r="X37" s="297" t="s">
        <v>31</v>
      </c>
      <c r="Y37" s="298"/>
      <c r="Z37" s="298"/>
      <c r="AA37" s="299"/>
      <c r="AB37" s="297" t="s">
        <v>31</v>
      </c>
      <c r="AC37" s="298"/>
      <c r="AD37" s="298"/>
      <c r="AE37" s="299"/>
      <c r="AF37" s="267" t="s">
        <v>18</v>
      </c>
      <c r="AG37" s="271"/>
      <c r="AH37" s="272"/>
      <c r="AI37" s="45"/>
      <c r="AJ37" s="45"/>
      <c r="AK37" s="267" t="s">
        <v>19</v>
      </c>
      <c r="AL37" s="271"/>
      <c r="AM37" s="272"/>
      <c r="AN37" s="361" t="s">
        <v>31</v>
      </c>
      <c r="AO37" s="298"/>
      <c r="AP37" s="298"/>
      <c r="AQ37" s="299"/>
      <c r="AR37" s="297" t="s">
        <v>31</v>
      </c>
      <c r="AS37" s="298"/>
      <c r="AT37" s="298"/>
      <c r="AU37" s="299"/>
      <c r="AV37" s="297" t="s">
        <v>31</v>
      </c>
      <c r="AW37" s="298"/>
      <c r="AX37" s="298"/>
      <c r="AY37" s="299"/>
      <c r="AZ37" s="297" t="s">
        <v>31</v>
      </c>
      <c r="BA37" s="298"/>
      <c r="BB37" s="298"/>
      <c r="BC37" s="299"/>
      <c r="BD37" s="297" t="s">
        <v>31</v>
      </c>
      <c r="BE37" s="298"/>
      <c r="BF37" s="298"/>
      <c r="BG37" s="299"/>
      <c r="BH37" s="297" t="s">
        <v>31</v>
      </c>
      <c r="BI37" s="298"/>
      <c r="BJ37" s="298"/>
      <c r="BK37" s="299"/>
      <c r="BL37" s="297" t="s">
        <v>31</v>
      </c>
      <c r="BM37" s="298"/>
      <c r="BN37" s="298"/>
      <c r="BO37" s="299"/>
      <c r="BP37" s="267" t="s">
        <v>20</v>
      </c>
      <c r="BQ37" s="272"/>
      <c r="BR37" s="45"/>
      <c r="BS37" s="117"/>
      <c r="BT37" s="118"/>
      <c r="BU37" s="118"/>
      <c r="BV37" s="118"/>
      <c r="BW37" s="118"/>
      <c r="BX37" s="118"/>
      <c r="BY37" s="118"/>
    </row>
    <row r="38" spans="2:77" s="119" customFormat="1" ht="61.9" customHeight="1" thickBot="1" x14ac:dyDescent="0.3">
      <c r="B38" s="269"/>
      <c r="C38" s="305"/>
      <c r="D38" s="362"/>
      <c r="E38" s="301"/>
      <c r="F38" s="301"/>
      <c r="G38" s="302"/>
      <c r="H38" s="300"/>
      <c r="I38" s="301"/>
      <c r="J38" s="301"/>
      <c r="K38" s="302"/>
      <c r="L38" s="300"/>
      <c r="M38" s="301"/>
      <c r="N38" s="301"/>
      <c r="O38" s="302"/>
      <c r="P38" s="300"/>
      <c r="Q38" s="301"/>
      <c r="R38" s="301"/>
      <c r="S38" s="302"/>
      <c r="T38" s="300"/>
      <c r="U38" s="301"/>
      <c r="V38" s="301"/>
      <c r="W38" s="302"/>
      <c r="X38" s="300"/>
      <c r="Y38" s="301"/>
      <c r="Z38" s="301"/>
      <c r="AA38" s="302"/>
      <c r="AB38" s="300"/>
      <c r="AC38" s="301"/>
      <c r="AD38" s="301"/>
      <c r="AE38" s="302"/>
      <c r="AF38" s="296"/>
      <c r="AG38" s="273"/>
      <c r="AH38" s="274"/>
      <c r="AI38" s="45"/>
      <c r="AJ38" s="45"/>
      <c r="AK38" s="269"/>
      <c r="AL38" s="273"/>
      <c r="AM38" s="274"/>
      <c r="AN38" s="362"/>
      <c r="AO38" s="301"/>
      <c r="AP38" s="301"/>
      <c r="AQ38" s="302"/>
      <c r="AR38" s="300"/>
      <c r="AS38" s="301"/>
      <c r="AT38" s="301"/>
      <c r="AU38" s="302"/>
      <c r="AV38" s="300"/>
      <c r="AW38" s="301"/>
      <c r="AX38" s="301"/>
      <c r="AY38" s="302"/>
      <c r="AZ38" s="300"/>
      <c r="BA38" s="301"/>
      <c r="BB38" s="301"/>
      <c r="BC38" s="302"/>
      <c r="BD38" s="300"/>
      <c r="BE38" s="301"/>
      <c r="BF38" s="301"/>
      <c r="BG38" s="302"/>
      <c r="BH38" s="300"/>
      <c r="BI38" s="301"/>
      <c r="BJ38" s="301"/>
      <c r="BK38" s="302"/>
      <c r="BL38" s="300"/>
      <c r="BM38" s="301"/>
      <c r="BN38" s="301"/>
      <c r="BO38" s="302"/>
      <c r="BP38" s="296"/>
      <c r="BQ38" s="274"/>
      <c r="BR38" s="45"/>
      <c r="BS38" s="117"/>
      <c r="BT38" s="118"/>
      <c r="BU38" s="118"/>
      <c r="BV38" s="118"/>
      <c r="BW38" s="118"/>
      <c r="BX38" s="118"/>
      <c r="BY38" s="118"/>
    </row>
    <row r="39" spans="2:77" s="119" customFormat="1" ht="15" customHeight="1" thickBot="1" x14ac:dyDescent="0.3">
      <c r="C39" s="2"/>
      <c r="D39" s="306" t="s">
        <v>14</v>
      </c>
      <c r="E39" s="307"/>
      <c r="F39" s="307"/>
      <c r="G39" s="307"/>
      <c r="H39" s="308"/>
      <c r="I39" s="308"/>
      <c r="J39" s="308"/>
      <c r="K39" s="308"/>
      <c r="L39" s="308"/>
      <c r="M39" s="308"/>
      <c r="N39" s="308"/>
      <c r="O39" s="308"/>
      <c r="P39" s="307"/>
      <c r="Q39" s="307"/>
      <c r="R39" s="307"/>
      <c r="S39" s="307"/>
      <c r="T39" s="308"/>
      <c r="U39" s="308"/>
      <c r="V39" s="308"/>
      <c r="W39" s="308"/>
      <c r="X39" s="308"/>
      <c r="Y39" s="308"/>
      <c r="Z39" s="308"/>
      <c r="AA39" s="308"/>
      <c r="AB39" s="307"/>
      <c r="AC39" s="307"/>
      <c r="AD39" s="307"/>
      <c r="AE39" s="309"/>
      <c r="AF39" s="2"/>
      <c r="AG39" s="2"/>
      <c r="AM39" s="2"/>
      <c r="AN39" s="306" t="s">
        <v>14</v>
      </c>
      <c r="AO39" s="307"/>
      <c r="AP39" s="307"/>
      <c r="AQ39" s="307"/>
      <c r="AR39" s="308"/>
      <c r="AS39" s="308"/>
      <c r="AT39" s="308"/>
      <c r="AU39" s="308"/>
      <c r="AV39" s="308"/>
      <c r="AW39" s="308"/>
      <c r="AX39" s="308"/>
      <c r="AY39" s="308"/>
      <c r="AZ39" s="307"/>
      <c r="BA39" s="307"/>
      <c r="BB39" s="307"/>
      <c r="BC39" s="307"/>
      <c r="BD39" s="308"/>
      <c r="BE39" s="308"/>
      <c r="BF39" s="308"/>
      <c r="BG39" s="308"/>
      <c r="BH39" s="308"/>
      <c r="BI39" s="308"/>
      <c r="BJ39" s="308"/>
      <c r="BK39" s="308"/>
      <c r="BL39" s="307"/>
      <c r="BM39" s="307"/>
      <c r="BN39" s="307"/>
      <c r="BO39" s="309"/>
      <c r="BP39" s="2"/>
      <c r="BT39" s="118"/>
      <c r="BU39" s="118"/>
      <c r="BV39" s="118"/>
      <c r="BW39" s="118"/>
      <c r="BX39" s="118"/>
      <c r="BY39" s="118"/>
    </row>
    <row r="40" spans="2:77" s="3" customFormat="1" ht="19.899999999999999" customHeight="1" x14ac:dyDescent="0.25">
      <c r="B40" s="265" t="s">
        <v>13</v>
      </c>
      <c r="C40" s="310" t="s">
        <v>16</v>
      </c>
      <c r="D40" s="250" t="s">
        <v>7</v>
      </c>
      <c r="E40" s="251"/>
      <c r="F40" s="251"/>
      <c r="G40" s="251"/>
      <c r="H40" s="285" t="s">
        <v>1</v>
      </c>
      <c r="I40" s="285"/>
      <c r="J40" s="285"/>
      <c r="K40" s="285"/>
      <c r="L40" s="285" t="s">
        <v>0</v>
      </c>
      <c r="M40" s="285"/>
      <c r="N40" s="285"/>
      <c r="O40" s="285"/>
      <c r="P40" s="6"/>
      <c r="Q40" s="6"/>
      <c r="R40" s="6"/>
      <c r="S40" s="6"/>
      <c r="T40" s="285" t="s">
        <v>0</v>
      </c>
      <c r="U40" s="285"/>
      <c r="V40" s="285"/>
      <c r="W40" s="285"/>
      <c r="X40" s="285" t="s">
        <v>1</v>
      </c>
      <c r="Y40" s="285"/>
      <c r="Z40" s="285"/>
      <c r="AA40" s="285"/>
      <c r="AB40" s="250" t="s">
        <v>7</v>
      </c>
      <c r="AC40" s="251"/>
      <c r="AD40" s="251"/>
      <c r="AE40" s="251"/>
      <c r="AF40" s="242" t="s">
        <v>16</v>
      </c>
      <c r="AG40" s="242" t="s">
        <v>16</v>
      </c>
      <c r="AH40" s="313" t="s">
        <v>13</v>
      </c>
      <c r="AI40" s="7"/>
      <c r="AJ40" s="7"/>
      <c r="AK40" s="265" t="s">
        <v>13</v>
      </c>
      <c r="AL40" s="242" t="s">
        <v>16</v>
      </c>
      <c r="AM40" s="242" t="s">
        <v>16</v>
      </c>
      <c r="AN40" s="250" t="s">
        <v>7</v>
      </c>
      <c r="AO40" s="251"/>
      <c r="AP40" s="251"/>
      <c r="AQ40" s="251"/>
      <c r="AR40" s="285" t="s">
        <v>1</v>
      </c>
      <c r="AS40" s="285"/>
      <c r="AT40" s="285"/>
      <c r="AU40" s="285"/>
      <c r="AV40" s="285" t="s">
        <v>0</v>
      </c>
      <c r="AW40" s="285"/>
      <c r="AX40" s="285"/>
      <c r="AY40" s="285"/>
      <c r="AZ40" s="6"/>
      <c r="BA40" s="6"/>
      <c r="BB40" s="6"/>
      <c r="BC40" s="6"/>
      <c r="BD40" s="285" t="s">
        <v>0</v>
      </c>
      <c r="BE40" s="285"/>
      <c r="BF40" s="285"/>
      <c r="BG40" s="285"/>
      <c r="BH40" s="285" t="s">
        <v>1</v>
      </c>
      <c r="BI40" s="285"/>
      <c r="BJ40" s="285"/>
      <c r="BK40" s="285"/>
      <c r="BL40" s="250" t="s">
        <v>7</v>
      </c>
      <c r="BM40" s="251"/>
      <c r="BN40" s="251"/>
      <c r="BO40" s="251"/>
      <c r="BP40" s="242" t="s">
        <v>16</v>
      </c>
      <c r="BQ40" s="265" t="s">
        <v>13</v>
      </c>
      <c r="BR40" s="7"/>
      <c r="BT40" s="118"/>
      <c r="BU40" s="118"/>
      <c r="BV40" s="118"/>
      <c r="BW40" s="118"/>
      <c r="BX40" s="118"/>
      <c r="BY40" s="118"/>
    </row>
    <row r="41" spans="2:77" s="3" customFormat="1" ht="24" customHeight="1" thickBot="1" x14ac:dyDescent="0.3">
      <c r="B41" s="266"/>
      <c r="C41" s="311"/>
      <c r="D41" s="252"/>
      <c r="E41" s="253"/>
      <c r="F41" s="253"/>
      <c r="G41" s="253"/>
      <c r="H41" s="312"/>
      <c r="I41" s="312"/>
      <c r="J41" s="312"/>
      <c r="K41" s="312"/>
      <c r="L41" s="312"/>
      <c r="M41" s="312"/>
      <c r="N41" s="312"/>
      <c r="O41" s="312"/>
      <c r="P41" s="8"/>
      <c r="Q41" s="8"/>
      <c r="R41" s="8"/>
      <c r="S41" s="8"/>
      <c r="T41" s="312"/>
      <c r="U41" s="312"/>
      <c r="V41" s="312"/>
      <c r="W41" s="312"/>
      <c r="X41" s="312"/>
      <c r="Y41" s="312"/>
      <c r="Z41" s="312"/>
      <c r="AA41" s="312"/>
      <c r="AB41" s="252"/>
      <c r="AC41" s="253"/>
      <c r="AD41" s="253"/>
      <c r="AE41" s="253"/>
      <c r="AF41" s="243"/>
      <c r="AG41" s="243"/>
      <c r="AH41" s="314"/>
      <c r="AI41" s="7"/>
      <c r="AJ41" s="7"/>
      <c r="AK41" s="266"/>
      <c r="AL41" s="243"/>
      <c r="AM41" s="243"/>
      <c r="AN41" s="252"/>
      <c r="AO41" s="253"/>
      <c r="AP41" s="253"/>
      <c r="AQ41" s="253"/>
      <c r="AR41" s="312"/>
      <c r="AS41" s="312"/>
      <c r="AT41" s="312"/>
      <c r="AU41" s="312"/>
      <c r="AV41" s="312"/>
      <c r="AW41" s="312"/>
      <c r="AX41" s="312"/>
      <c r="AY41" s="312"/>
      <c r="AZ41" s="8"/>
      <c r="BA41" s="8"/>
      <c r="BB41" s="8"/>
      <c r="BC41" s="8"/>
      <c r="BD41" s="312"/>
      <c r="BE41" s="312"/>
      <c r="BF41" s="312"/>
      <c r="BG41" s="312"/>
      <c r="BH41" s="312"/>
      <c r="BI41" s="312"/>
      <c r="BJ41" s="312"/>
      <c r="BK41" s="312"/>
      <c r="BL41" s="252"/>
      <c r="BM41" s="253"/>
      <c r="BN41" s="253"/>
      <c r="BO41" s="253"/>
      <c r="BP41" s="243"/>
      <c r="BQ41" s="266"/>
      <c r="BR41" s="7"/>
      <c r="BT41" s="118"/>
      <c r="BU41" s="118"/>
      <c r="BV41" s="118"/>
      <c r="BW41" s="118"/>
      <c r="BX41" s="118"/>
      <c r="BY41" s="118"/>
    </row>
    <row r="42" spans="2:77" s="3" customFormat="1" ht="19.899999999999999" customHeight="1" thickTop="1" x14ac:dyDescent="0.25">
      <c r="B42" s="187" t="s">
        <v>12</v>
      </c>
      <c r="C42" s="9">
        <v>20</v>
      </c>
      <c r="D42" s="317">
        <v>1.1499999999999999</v>
      </c>
      <c r="E42" s="318"/>
      <c r="F42" s="318"/>
      <c r="G42" s="318"/>
      <c r="H42" s="363">
        <v>1.05</v>
      </c>
      <c r="I42" s="318"/>
      <c r="J42" s="318"/>
      <c r="K42" s="319"/>
      <c r="L42" s="363">
        <v>0.7</v>
      </c>
      <c r="M42" s="318"/>
      <c r="N42" s="318"/>
      <c r="O42" s="364"/>
      <c r="T42" s="346">
        <v>0.7</v>
      </c>
      <c r="U42" s="347"/>
      <c r="V42" s="347"/>
      <c r="W42" s="347"/>
      <c r="X42" s="348">
        <v>1.05</v>
      </c>
      <c r="Y42" s="347"/>
      <c r="Z42" s="347"/>
      <c r="AA42" s="349"/>
      <c r="AB42" s="348">
        <v>0.85</v>
      </c>
      <c r="AC42" s="347"/>
      <c r="AD42" s="347"/>
      <c r="AE42" s="365"/>
      <c r="AF42" s="281">
        <v>17</v>
      </c>
      <c r="AG42" s="282"/>
      <c r="AH42" s="187" t="s">
        <v>12</v>
      </c>
      <c r="AI42" s="120"/>
      <c r="AJ42" s="120"/>
      <c r="AK42" s="190" t="s">
        <v>12</v>
      </c>
      <c r="AL42" s="315">
        <v>20</v>
      </c>
      <c r="AM42" s="316"/>
      <c r="AN42" s="348">
        <v>0.85</v>
      </c>
      <c r="AO42" s="347"/>
      <c r="AP42" s="347"/>
      <c r="AQ42" s="347"/>
      <c r="AR42" s="348">
        <v>1.05</v>
      </c>
      <c r="AS42" s="347"/>
      <c r="AT42" s="347"/>
      <c r="AU42" s="349"/>
      <c r="AV42" s="348">
        <v>0.7</v>
      </c>
      <c r="AW42" s="347"/>
      <c r="AX42" s="347"/>
      <c r="AY42" s="365"/>
      <c r="AZ42" s="4"/>
      <c r="BA42" s="4"/>
      <c r="BB42" s="4"/>
      <c r="BC42" s="4"/>
      <c r="BD42" s="317">
        <v>0.7</v>
      </c>
      <c r="BE42" s="318"/>
      <c r="BF42" s="318"/>
      <c r="BG42" s="319"/>
      <c r="BH42" s="363">
        <v>1.05</v>
      </c>
      <c r="BI42" s="318"/>
      <c r="BJ42" s="318"/>
      <c r="BK42" s="319"/>
      <c r="BL42" s="318">
        <v>1.1499999999999999</v>
      </c>
      <c r="BM42" s="318"/>
      <c r="BN42" s="318"/>
      <c r="BO42" s="318"/>
      <c r="BP42" s="22">
        <v>17</v>
      </c>
      <c r="BQ42" s="190" t="s">
        <v>12</v>
      </c>
      <c r="BR42" s="120"/>
      <c r="BT42" s="118"/>
      <c r="BU42" s="118"/>
      <c r="BV42" s="118"/>
      <c r="BW42" s="118"/>
      <c r="BX42" s="118"/>
      <c r="BY42" s="118"/>
    </row>
    <row r="43" spans="2:77" s="3" customFormat="1" ht="19.899999999999999" customHeight="1" x14ac:dyDescent="0.25">
      <c r="B43" s="188" t="s">
        <v>11</v>
      </c>
      <c r="C43" s="23">
        <v>16</v>
      </c>
      <c r="D43" s="320">
        <v>0.85</v>
      </c>
      <c r="E43" s="321"/>
      <c r="F43" s="321"/>
      <c r="G43" s="321"/>
      <c r="H43" s="368">
        <v>0.7</v>
      </c>
      <c r="I43" s="321"/>
      <c r="J43" s="321"/>
      <c r="K43" s="322"/>
      <c r="L43" s="368">
        <v>0.52500000000000002</v>
      </c>
      <c r="M43" s="321"/>
      <c r="N43" s="321"/>
      <c r="O43" s="372"/>
      <c r="T43" s="326">
        <v>0.52500000000000002</v>
      </c>
      <c r="U43" s="327"/>
      <c r="V43" s="327"/>
      <c r="W43" s="327"/>
      <c r="X43" s="350">
        <v>0.7</v>
      </c>
      <c r="Y43" s="327"/>
      <c r="Z43" s="327"/>
      <c r="AA43" s="351"/>
      <c r="AB43" s="350">
        <v>0.6</v>
      </c>
      <c r="AC43" s="327"/>
      <c r="AD43" s="327"/>
      <c r="AE43" s="352"/>
      <c r="AF43" s="238">
        <v>13</v>
      </c>
      <c r="AG43" s="239"/>
      <c r="AH43" s="188" t="s">
        <v>11</v>
      </c>
      <c r="AI43" s="120"/>
      <c r="AJ43" s="120"/>
      <c r="AK43" s="188" t="s">
        <v>11</v>
      </c>
      <c r="AL43" s="292">
        <v>16</v>
      </c>
      <c r="AM43" s="293"/>
      <c r="AN43" s="350">
        <v>0.6</v>
      </c>
      <c r="AO43" s="327"/>
      <c r="AP43" s="327"/>
      <c r="AQ43" s="327"/>
      <c r="AR43" s="350">
        <v>0.7</v>
      </c>
      <c r="AS43" s="327"/>
      <c r="AT43" s="327"/>
      <c r="AU43" s="351"/>
      <c r="AV43" s="350">
        <v>0.52500000000000002</v>
      </c>
      <c r="AW43" s="327"/>
      <c r="AX43" s="327"/>
      <c r="AY43" s="352"/>
      <c r="AZ43" s="4"/>
      <c r="BA43" s="4"/>
      <c r="BB43" s="4"/>
      <c r="BC43" s="4"/>
      <c r="BD43" s="320">
        <v>0.52500000000000002</v>
      </c>
      <c r="BE43" s="321"/>
      <c r="BF43" s="321"/>
      <c r="BG43" s="322"/>
      <c r="BH43" s="368">
        <v>0.7</v>
      </c>
      <c r="BI43" s="321"/>
      <c r="BJ43" s="321"/>
      <c r="BK43" s="322"/>
      <c r="BL43" s="321">
        <v>0.85</v>
      </c>
      <c r="BM43" s="321"/>
      <c r="BN43" s="321"/>
      <c r="BO43" s="321"/>
      <c r="BP43" s="34">
        <v>13</v>
      </c>
      <c r="BQ43" s="188" t="s">
        <v>11</v>
      </c>
      <c r="BR43" s="120"/>
      <c r="BT43" s="118"/>
      <c r="BU43" s="118"/>
      <c r="BV43" s="118"/>
      <c r="BW43" s="118"/>
      <c r="BX43" s="118"/>
      <c r="BY43" s="118"/>
    </row>
    <row r="44" spans="2:77" s="3" customFormat="1" ht="19.899999999999999" customHeight="1" x14ac:dyDescent="0.25">
      <c r="B44" s="188" t="s">
        <v>10</v>
      </c>
      <c r="C44" s="23">
        <v>12</v>
      </c>
      <c r="D44" s="320">
        <v>0.85</v>
      </c>
      <c r="E44" s="321"/>
      <c r="F44" s="321"/>
      <c r="G44" s="321"/>
      <c r="H44" s="368">
        <v>0.7</v>
      </c>
      <c r="I44" s="321"/>
      <c r="J44" s="321"/>
      <c r="K44" s="322"/>
      <c r="L44" s="368">
        <v>0.52500000000000002</v>
      </c>
      <c r="M44" s="321"/>
      <c r="N44" s="321"/>
      <c r="O44" s="372"/>
      <c r="T44" s="326">
        <v>0.52500000000000002</v>
      </c>
      <c r="U44" s="327"/>
      <c r="V44" s="327"/>
      <c r="W44" s="327"/>
      <c r="X44" s="350">
        <v>0.7</v>
      </c>
      <c r="Y44" s="327"/>
      <c r="Z44" s="327"/>
      <c r="AA44" s="351"/>
      <c r="AB44" s="350">
        <v>0.6</v>
      </c>
      <c r="AC44" s="327"/>
      <c r="AD44" s="327"/>
      <c r="AE44" s="352"/>
      <c r="AF44" s="238">
        <v>9</v>
      </c>
      <c r="AG44" s="239"/>
      <c r="AH44" s="188" t="s">
        <v>10</v>
      </c>
      <c r="AI44" s="120"/>
      <c r="AJ44" s="120"/>
      <c r="AK44" s="188" t="s">
        <v>10</v>
      </c>
      <c r="AL44" s="292">
        <v>12</v>
      </c>
      <c r="AM44" s="293"/>
      <c r="AN44" s="350">
        <v>0.6</v>
      </c>
      <c r="AO44" s="327"/>
      <c r="AP44" s="327"/>
      <c r="AQ44" s="327"/>
      <c r="AR44" s="350">
        <v>0.7</v>
      </c>
      <c r="AS44" s="327"/>
      <c r="AT44" s="327"/>
      <c r="AU44" s="351"/>
      <c r="AV44" s="350">
        <v>0.52500000000000002</v>
      </c>
      <c r="AW44" s="327"/>
      <c r="AX44" s="327"/>
      <c r="AY44" s="352"/>
      <c r="AZ44" s="4"/>
      <c r="BA44" s="4"/>
      <c r="BB44" s="4"/>
      <c r="BC44" s="4"/>
      <c r="BD44" s="320">
        <v>0.52500000000000002</v>
      </c>
      <c r="BE44" s="321"/>
      <c r="BF44" s="321"/>
      <c r="BG44" s="322"/>
      <c r="BH44" s="368">
        <v>0.7</v>
      </c>
      <c r="BI44" s="321"/>
      <c r="BJ44" s="321"/>
      <c r="BK44" s="322"/>
      <c r="BL44" s="321">
        <v>0.85</v>
      </c>
      <c r="BM44" s="321"/>
      <c r="BN44" s="321"/>
      <c r="BO44" s="321"/>
      <c r="BP44" s="34">
        <v>9</v>
      </c>
      <c r="BQ44" s="188" t="s">
        <v>10</v>
      </c>
      <c r="BR44" s="120"/>
      <c r="BT44" s="118"/>
      <c r="BU44" s="118"/>
      <c r="BV44" s="118"/>
      <c r="BW44" s="118"/>
      <c r="BX44" s="118"/>
      <c r="BY44" s="118"/>
    </row>
    <row r="45" spans="2:77" s="3" customFormat="1" ht="19.899999999999999" customHeight="1" x14ac:dyDescent="0.25">
      <c r="B45" s="188" t="s">
        <v>9</v>
      </c>
      <c r="C45" s="23">
        <v>8</v>
      </c>
      <c r="D45" s="320">
        <v>0.85</v>
      </c>
      <c r="E45" s="321"/>
      <c r="F45" s="321"/>
      <c r="G45" s="321"/>
      <c r="H45" s="368">
        <v>0.7</v>
      </c>
      <c r="I45" s="321"/>
      <c r="J45" s="321"/>
      <c r="K45" s="322"/>
      <c r="L45" s="368">
        <v>0.52500000000000002</v>
      </c>
      <c r="M45" s="321"/>
      <c r="N45" s="321"/>
      <c r="O45" s="372"/>
      <c r="T45" s="326">
        <v>0.52500000000000002</v>
      </c>
      <c r="U45" s="327"/>
      <c r="V45" s="327"/>
      <c r="W45" s="327"/>
      <c r="X45" s="350">
        <v>0.7</v>
      </c>
      <c r="Y45" s="327"/>
      <c r="Z45" s="327"/>
      <c r="AA45" s="351"/>
      <c r="AB45" s="350">
        <v>0.6</v>
      </c>
      <c r="AC45" s="327"/>
      <c r="AD45" s="327"/>
      <c r="AE45" s="352"/>
      <c r="AF45" s="238">
        <v>5</v>
      </c>
      <c r="AG45" s="239"/>
      <c r="AH45" s="188" t="s">
        <v>9</v>
      </c>
      <c r="AI45" s="120"/>
      <c r="AJ45" s="120"/>
      <c r="AK45" s="188" t="s">
        <v>9</v>
      </c>
      <c r="AL45" s="292">
        <v>8</v>
      </c>
      <c r="AM45" s="293"/>
      <c r="AN45" s="350">
        <v>0.875</v>
      </c>
      <c r="AO45" s="327"/>
      <c r="AP45" s="327"/>
      <c r="AQ45" s="327"/>
      <c r="AR45" s="350">
        <v>0.9</v>
      </c>
      <c r="AS45" s="327"/>
      <c r="AT45" s="327"/>
      <c r="AU45" s="351"/>
      <c r="AV45" s="350">
        <v>0.875</v>
      </c>
      <c r="AW45" s="327"/>
      <c r="AX45" s="327"/>
      <c r="AY45" s="352"/>
      <c r="AZ45" s="4"/>
      <c r="BA45" s="4"/>
      <c r="BB45" s="4"/>
      <c r="BC45" s="4"/>
      <c r="BD45" s="320">
        <v>0.52500000000000002</v>
      </c>
      <c r="BE45" s="321"/>
      <c r="BF45" s="321"/>
      <c r="BG45" s="322"/>
      <c r="BH45" s="368">
        <v>0.7</v>
      </c>
      <c r="BI45" s="321"/>
      <c r="BJ45" s="321"/>
      <c r="BK45" s="322"/>
      <c r="BL45" s="321">
        <v>0.85</v>
      </c>
      <c r="BM45" s="321"/>
      <c r="BN45" s="321"/>
      <c r="BO45" s="321"/>
      <c r="BP45" s="34">
        <v>5</v>
      </c>
      <c r="BQ45" s="188" t="s">
        <v>9</v>
      </c>
      <c r="BR45" s="120"/>
      <c r="BT45" s="118"/>
      <c r="BU45" s="118"/>
      <c r="BV45" s="118"/>
      <c r="BW45" s="118"/>
      <c r="BX45" s="118"/>
      <c r="BY45" s="118"/>
    </row>
    <row r="46" spans="2:77" s="3" customFormat="1" ht="19.899999999999999" customHeight="1" thickBot="1" x14ac:dyDescent="0.3">
      <c r="B46" s="189" t="s">
        <v>8</v>
      </c>
      <c r="C46" s="35">
        <v>4</v>
      </c>
      <c r="D46" s="366">
        <v>1.1000000000000001</v>
      </c>
      <c r="E46" s="367"/>
      <c r="F46" s="367"/>
      <c r="G46" s="367"/>
      <c r="H46" s="370">
        <v>0.85</v>
      </c>
      <c r="I46" s="367"/>
      <c r="J46" s="367"/>
      <c r="K46" s="371"/>
      <c r="L46" s="370">
        <v>0.65</v>
      </c>
      <c r="M46" s="367"/>
      <c r="N46" s="367"/>
      <c r="O46" s="373"/>
      <c r="T46" s="353">
        <v>0.65</v>
      </c>
      <c r="U46" s="354"/>
      <c r="V46" s="354"/>
      <c r="W46" s="354"/>
      <c r="X46" s="355">
        <v>0.85</v>
      </c>
      <c r="Y46" s="354"/>
      <c r="Z46" s="354"/>
      <c r="AA46" s="356"/>
      <c r="AB46" s="357">
        <v>0.7</v>
      </c>
      <c r="AC46" s="358"/>
      <c r="AD46" s="358"/>
      <c r="AE46" s="359"/>
      <c r="AF46" s="240">
        <v>1</v>
      </c>
      <c r="AG46" s="241"/>
      <c r="AH46" s="189" t="s">
        <v>8</v>
      </c>
      <c r="AI46" s="120"/>
      <c r="AJ46" s="120"/>
      <c r="AK46" s="189" t="s">
        <v>8</v>
      </c>
      <c r="AL46" s="290">
        <v>4</v>
      </c>
      <c r="AM46" s="291"/>
      <c r="AN46" s="357">
        <v>0.7</v>
      </c>
      <c r="AO46" s="358"/>
      <c r="AP46" s="358"/>
      <c r="AQ46" s="358"/>
      <c r="AR46" s="355">
        <v>0.85</v>
      </c>
      <c r="AS46" s="354"/>
      <c r="AT46" s="354"/>
      <c r="AU46" s="356"/>
      <c r="AV46" s="355">
        <v>0.65</v>
      </c>
      <c r="AW46" s="354"/>
      <c r="AX46" s="354"/>
      <c r="AY46" s="389"/>
      <c r="AZ46" s="4"/>
      <c r="BA46" s="4"/>
      <c r="BB46" s="4"/>
      <c r="BC46" s="4"/>
      <c r="BD46" s="366">
        <v>0.65</v>
      </c>
      <c r="BE46" s="367"/>
      <c r="BF46" s="367"/>
      <c r="BG46" s="371"/>
      <c r="BH46" s="370">
        <v>0.85</v>
      </c>
      <c r="BI46" s="367"/>
      <c r="BJ46" s="367"/>
      <c r="BK46" s="371"/>
      <c r="BL46" s="367">
        <v>1.1000000000000001</v>
      </c>
      <c r="BM46" s="367"/>
      <c r="BN46" s="367"/>
      <c r="BO46" s="367"/>
      <c r="BP46" s="44">
        <v>1</v>
      </c>
      <c r="BQ46" s="189" t="s">
        <v>8</v>
      </c>
      <c r="BR46" s="120"/>
      <c r="BT46" s="118"/>
      <c r="BU46" s="118"/>
      <c r="BV46" s="118"/>
      <c r="BW46" s="118"/>
      <c r="BX46" s="118"/>
      <c r="BY46" s="118"/>
    </row>
    <row r="47" spans="2:77" s="3" customFormat="1" ht="19.899999999999999" customHeight="1" thickTop="1" thickBot="1" x14ac:dyDescent="0.3">
      <c r="C47" s="118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121"/>
      <c r="O47" s="45"/>
      <c r="AB47" s="46"/>
      <c r="AC47" s="47"/>
      <c r="AD47" s="47"/>
      <c r="AE47" s="195"/>
      <c r="AF47" s="118"/>
      <c r="AG47" s="118"/>
      <c r="AM47" s="122"/>
      <c r="AN47" s="46"/>
      <c r="AO47" s="47"/>
      <c r="AP47" s="47"/>
      <c r="AQ47" s="48"/>
      <c r="AR47" s="49"/>
      <c r="AS47" s="49"/>
      <c r="AT47" s="49"/>
      <c r="AU47" s="49"/>
      <c r="AV47" s="49"/>
      <c r="AW47" s="49"/>
      <c r="AX47" s="123"/>
      <c r="AY47" s="49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50"/>
      <c r="BM47" s="49"/>
      <c r="BN47" s="49"/>
      <c r="BO47" s="112"/>
      <c r="BP47" s="122"/>
      <c r="BT47" s="118"/>
      <c r="BU47" s="118"/>
      <c r="BV47" s="118"/>
      <c r="BW47" s="118"/>
      <c r="BX47" s="118"/>
      <c r="BY47" s="118"/>
    </row>
    <row r="48" spans="2:77" s="3" customFormat="1" ht="19.899999999999999" customHeight="1" thickTop="1" x14ac:dyDescent="0.25">
      <c r="B48" s="187" t="s">
        <v>12</v>
      </c>
      <c r="C48" s="52">
        <v>19</v>
      </c>
      <c r="D48" s="338">
        <v>1</v>
      </c>
      <c r="E48" s="339"/>
      <c r="F48" s="339"/>
      <c r="G48" s="339"/>
      <c r="H48" s="376">
        <v>0.85</v>
      </c>
      <c r="I48" s="339"/>
      <c r="J48" s="339"/>
      <c r="K48" s="340"/>
      <c r="L48" s="376">
        <v>0.52500000000000002</v>
      </c>
      <c r="M48" s="339"/>
      <c r="N48" s="339"/>
      <c r="O48" s="377"/>
      <c r="P48" s="388">
        <v>0.7</v>
      </c>
      <c r="Q48" s="334"/>
      <c r="R48" s="334"/>
      <c r="S48" s="334"/>
      <c r="T48" s="333">
        <v>0.52500000000000002</v>
      </c>
      <c r="U48" s="334"/>
      <c r="V48" s="334"/>
      <c r="W48" s="335"/>
      <c r="X48" s="333">
        <v>0.85</v>
      </c>
      <c r="Y48" s="334"/>
      <c r="Z48" s="334"/>
      <c r="AA48" s="360"/>
      <c r="AB48" s="323">
        <v>0.72499999999999998</v>
      </c>
      <c r="AC48" s="324"/>
      <c r="AD48" s="324"/>
      <c r="AE48" s="325"/>
      <c r="AF48" s="65">
        <v>18</v>
      </c>
      <c r="AG48" s="66">
        <v>17</v>
      </c>
      <c r="AH48" s="187" t="s">
        <v>12</v>
      </c>
      <c r="AI48" s="120"/>
      <c r="AJ48" s="120"/>
      <c r="AK48" s="187" t="s">
        <v>12</v>
      </c>
      <c r="AL48" s="67">
        <v>20</v>
      </c>
      <c r="AM48" s="68">
        <v>19</v>
      </c>
      <c r="AN48" s="323">
        <v>0.72499999999999998</v>
      </c>
      <c r="AO48" s="324"/>
      <c r="AP48" s="324"/>
      <c r="AQ48" s="325"/>
      <c r="AR48" s="333">
        <v>0.85</v>
      </c>
      <c r="AS48" s="334"/>
      <c r="AT48" s="334"/>
      <c r="AU48" s="334"/>
      <c r="AV48" s="333">
        <v>0.52500000000000002</v>
      </c>
      <c r="AW48" s="334"/>
      <c r="AX48" s="334"/>
      <c r="AY48" s="335"/>
      <c r="AZ48" s="334">
        <v>0.7</v>
      </c>
      <c r="BA48" s="334"/>
      <c r="BB48" s="334"/>
      <c r="BC48" s="334"/>
      <c r="BD48" s="338">
        <v>0.52500000000000002</v>
      </c>
      <c r="BE48" s="339"/>
      <c r="BF48" s="339"/>
      <c r="BG48" s="340"/>
      <c r="BH48" s="376">
        <v>0.85</v>
      </c>
      <c r="BI48" s="339"/>
      <c r="BJ48" s="339"/>
      <c r="BK48" s="340"/>
      <c r="BL48" s="376">
        <v>1</v>
      </c>
      <c r="BM48" s="339"/>
      <c r="BN48" s="339"/>
      <c r="BO48" s="377"/>
      <c r="BP48" s="113">
        <v>18</v>
      </c>
      <c r="BQ48" s="187" t="s">
        <v>12</v>
      </c>
      <c r="BR48" s="120"/>
      <c r="BS48" s="45"/>
      <c r="BT48" s="118"/>
      <c r="BU48" s="118"/>
      <c r="BV48" s="118"/>
      <c r="BW48" s="118"/>
      <c r="BX48" s="118"/>
      <c r="BY48" s="118"/>
    </row>
    <row r="49" spans="2:77" s="3" customFormat="1" ht="19.899999999999999" customHeight="1" x14ac:dyDescent="0.25">
      <c r="B49" s="188" t="s">
        <v>11</v>
      </c>
      <c r="C49" s="114">
        <v>15</v>
      </c>
      <c r="D49" s="378">
        <v>0.75</v>
      </c>
      <c r="E49" s="379"/>
      <c r="F49" s="379"/>
      <c r="G49" s="379"/>
      <c r="H49" s="380">
        <v>0.65</v>
      </c>
      <c r="I49" s="379"/>
      <c r="J49" s="379"/>
      <c r="K49" s="381"/>
      <c r="L49" s="380">
        <v>0.375</v>
      </c>
      <c r="M49" s="379"/>
      <c r="N49" s="379"/>
      <c r="O49" s="382"/>
      <c r="P49" s="328">
        <v>0.57499999999999996</v>
      </c>
      <c r="Q49" s="329"/>
      <c r="R49" s="329"/>
      <c r="S49" s="329"/>
      <c r="T49" s="336">
        <v>0.375</v>
      </c>
      <c r="U49" s="329"/>
      <c r="V49" s="329"/>
      <c r="W49" s="330"/>
      <c r="X49" s="336">
        <v>0.65</v>
      </c>
      <c r="Y49" s="329"/>
      <c r="Z49" s="329"/>
      <c r="AA49" s="369"/>
      <c r="AB49" s="326">
        <v>0.57499999999999996</v>
      </c>
      <c r="AC49" s="327"/>
      <c r="AD49" s="327"/>
      <c r="AE49" s="327"/>
      <c r="AF49" s="81">
        <v>14</v>
      </c>
      <c r="AG49" s="82">
        <v>13</v>
      </c>
      <c r="AH49" s="188" t="s">
        <v>11</v>
      </c>
      <c r="AI49" s="120"/>
      <c r="AJ49" s="120"/>
      <c r="AK49" s="188" t="s">
        <v>11</v>
      </c>
      <c r="AL49" s="193">
        <v>16</v>
      </c>
      <c r="AM49" s="83">
        <v>15</v>
      </c>
      <c r="AN49" s="326">
        <v>0.57499999999999996</v>
      </c>
      <c r="AO49" s="327"/>
      <c r="AP49" s="327"/>
      <c r="AQ49" s="327"/>
      <c r="AR49" s="328">
        <v>0.65</v>
      </c>
      <c r="AS49" s="329"/>
      <c r="AT49" s="329"/>
      <c r="AU49" s="330"/>
      <c r="AV49" s="336">
        <v>0.375</v>
      </c>
      <c r="AW49" s="329"/>
      <c r="AX49" s="329"/>
      <c r="AY49" s="330"/>
      <c r="AZ49" s="329">
        <v>0.57499999999999996</v>
      </c>
      <c r="BA49" s="329"/>
      <c r="BB49" s="329"/>
      <c r="BC49" s="329"/>
      <c r="BD49" s="378">
        <v>0.375</v>
      </c>
      <c r="BE49" s="379"/>
      <c r="BF49" s="379"/>
      <c r="BG49" s="381"/>
      <c r="BH49" s="380">
        <v>0.65</v>
      </c>
      <c r="BI49" s="379"/>
      <c r="BJ49" s="379"/>
      <c r="BK49" s="381"/>
      <c r="BL49" s="380">
        <v>0.75</v>
      </c>
      <c r="BM49" s="379"/>
      <c r="BN49" s="379"/>
      <c r="BO49" s="382"/>
      <c r="BP49" s="84">
        <v>14</v>
      </c>
      <c r="BQ49" s="188" t="s">
        <v>11</v>
      </c>
      <c r="BR49" s="120"/>
      <c r="BS49" s="45"/>
      <c r="BT49" s="118"/>
      <c r="BU49" s="118"/>
      <c r="BV49" s="118"/>
      <c r="BW49" s="118"/>
      <c r="BX49" s="118"/>
      <c r="BY49" s="118"/>
    </row>
    <row r="50" spans="2:77" s="3" customFormat="1" ht="19.899999999999999" customHeight="1" x14ac:dyDescent="0.25">
      <c r="B50" s="188" t="s">
        <v>10</v>
      </c>
      <c r="C50" s="114">
        <v>11</v>
      </c>
      <c r="D50" s="378">
        <v>0.75</v>
      </c>
      <c r="E50" s="379"/>
      <c r="F50" s="379"/>
      <c r="G50" s="379"/>
      <c r="H50" s="380">
        <v>0.65</v>
      </c>
      <c r="I50" s="379"/>
      <c r="J50" s="379"/>
      <c r="K50" s="381"/>
      <c r="L50" s="380">
        <v>0.375</v>
      </c>
      <c r="M50" s="379"/>
      <c r="N50" s="379"/>
      <c r="O50" s="382"/>
      <c r="P50" s="328">
        <v>0.57499999999999996</v>
      </c>
      <c r="Q50" s="329"/>
      <c r="R50" s="329"/>
      <c r="S50" s="329"/>
      <c r="T50" s="336">
        <v>0.375</v>
      </c>
      <c r="U50" s="329"/>
      <c r="V50" s="329"/>
      <c r="W50" s="330"/>
      <c r="X50" s="336">
        <v>0.65</v>
      </c>
      <c r="Y50" s="329"/>
      <c r="Z50" s="329"/>
      <c r="AA50" s="369"/>
      <c r="AB50" s="326">
        <v>0.57499999999999996</v>
      </c>
      <c r="AC50" s="327"/>
      <c r="AD50" s="327"/>
      <c r="AE50" s="327"/>
      <c r="AF50" s="81">
        <v>10</v>
      </c>
      <c r="AG50" s="82">
        <v>9</v>
      </c>
      <c r="AH50" s="188" t="s">
        <v>10</v>
      </c>
      <c r="AI50" s="120"/>
      <c r="AJ50" s="120"/>
      <c r="AK50" s="188" t="s">
        <v>10</v>
      </c>
      <c r="AL50" s="193">
        <v>12</v>
      </c>
      <c r="AM50" s="83">
        <v>11</v>
      </c>
      <c r="AN50" s="326">
        <v>0.57499999999999996</v>
      </c>
      <c r="AO50" s="327"/>
      <c r="AP50" s="327"/>
      <c r="AQ50" s="327"/>
      <c r="AR50" s="328">
        <v>0.65</v>
      </c>
      <c r="AS50" s="329"/>
      <c r="AT50" s="329"/>
      <c r="AU50" s="330"/>
      <c r="AV50" s="336">
        <v>0.375</v>
      </c>
      <c r="AW50" s="329"/>
      <c r="AX50" s="329"/>
      <c r="AY50" s="330"/>
      <c r="AZ50" s="329">
        <v>0.57499999999999996</v>
      </c>
      <c r="BA50" s="329"/>
      <c r="BB50" s="329"/>
      <c r="BC50" s="329"/>
      <c r="BD50" s="378">
        <v>0.375</v>
      </c>
      <c r="BE50" s="379"/>
      <c r="BF50" s="379"/>
      <c r="BG50" s="381"/>
      <c r="BH50" s="380">
        <v>0.65</v>
      </c>
      <c r="BI50" s="379"/>
      <c r="BJ50" s="379"/>
      <c r="BK50" s="381"/>
      <c r="BL50" s="380">
        <v>0.75</v>
      </c>
      <c r="BM50" s="379"/>
      <c r="BN50" s="379"/>
      <c r="BO50" s="382"/>
      <c r="BP50" s="84">
        <v>10</v>
      </c>
      <c r="BQ50" s="188" t="s">
        <v>10</v>
      </c>
      <c r="BR50" s="120"/>
      <c r="BS50" s="45"/>
      <c r="BT50" s="118"/>
      <c r="BU50" s="118"/>
      <c r="BV50" s="118"/>
      <c r="BW50" s="118"/>
      <c r="BX50" s="118"/>
      <c r="BY50" s="118"/>
    </row>
    <row r="51" spans="2:77" s="3" customFormat="1" ht="19.899999999999999" customHeight="1" x14ac:dyDescent="0.25">
      <c r="B51" s="188" t="s">
        <v>9</v>
      </c>
      <c r="C51" s="114">
        <v>7</v>
      </c>
      <c r="D51" s="378">
        <v>0.75</v>
      </c>
      <c r="E51" s="379"/>
      <c r="F51" s="379"/>
      <c r="G51" s="379"/>
      <c r="H51" s="380">
        <v>0.65</v>
      </c>
      <c r="I51" s="379"/>
      <c r="J51" s="379"/>
      <c r="K51" s="381"/>
      <c r="L51" s="380">
        <v>0.375</v>
      </c>
      <c r="M51" s="379"/>
      <c r="N51" s="379"/>
      <c r="O51" s="382"/>
      <c r="P51" s="328">
        <v>0.57499999999999996</v>
      </c>
      <c r="Q51" s="329"/>
      <c r="R51" s="329"/>
      <c r="S51" s="329"/>
      <c r="T51" s="336">
        <v>0.375</v>
      </c>
      <c r="U51" s="329"/>
      <c r="V51" s="329"/>
      <c r="W51" s="330"/>
      <c r="X51" s="336">
        <v>0.65</v>
      </c>
      <c r="Y51" s="329"/>
      <c r="Z51" s="329"/>
      <c r="AA51" s="369"/>
      <c r="AB51" s="326">
        <v>0.57499999999999996</v>
      </c>
      <c r="AC51" s="327"/>
      <c r="AD51" s="327"/>
      <c r="AE51" s="327"/>
      <c r="AF51" s="81">
        <v>6</v>
      </c>
      <c r="AG51" s="82">
        <v>5</v>
      </c>
      <c r="AH51" s="188" t="s">
        <v>9</v>
      </c>
      <c r="AI51" s="120"/>
      <c r="AJ51" s="120"/>
      <c r="AK51" s="188" t="s">
        <v>9</v>
      </c>
      <c r="AL51" s="193">
        <v>8</v>
      </c>
      <c r="AM51" s="83">
        <v>7</v>
      </c>
      <c r="AN51" s="326">
        <v>0.9</v>
      </c>
      <c r="AO51" s="327"/>
      <c r="AP51" s="327"/>
      <c r="AQ51" s="327"/>
      <c r="AR51" s="328">
        <v>0.65</v>
      </c>
      <c r="AS51" s="329"/>
      <c r="AT51" s="329"/>
      <c r="AU51" s="330"/>
      <c r="AV51" s="336">
        <v>0.375</v>
      </c>
      <c r="AW51" s="329"/>
      <c r="AX51" s="329"/>
      <c r="AY51" s="330"/>
      <c r="AZ51" s="329">
        <v>0.57499999999999996</v>
      </c>
      <c r="BA51" s="329"/>
      <c r="BB51" s="329"/>
      <c r="BC51" s="329"/>
      <c r="BD51" s="378">
        <v>0.375</v>
      </c>
      <c r="BE51" s="379"/>
      <c r="BF51" s="379"/>
      <c r="BG51" s="381"/>
      <c r="BH51" s="380">
        <v>0.65</v>
      </c>
      <c r="BI51" s="379"/>
      <c r="BJ51" s="379"/>
      <c r="BK51" s="381"/>
      <c r="BL51" s="380">
        <v>0.75</v>
      </c>
      <c r="BM51" s="379"/>
      <c r="BN51" s="379"/>
      <c r="BO51" s="382"/>
      <c r="BP51" s="84">
        <v>6</v>
      </c>
      <c r="BQ51" s="188" t="s">
        <v>9</v>
      </c>
      <c r="BR51" s="120"/>
      <c r="BS51" s="45"/>
      <c r="BT51" s="118"/>
      <c r="BU51" s="118"/>
      <c r="BV51" s="118"/>
      <c r="BW51" s="118"/>
      <c r="BX51" s="118"/>
      <c r="BY51" s="118"/>
    </row>
    <row r="52" spans="2:77" s="3" customFormat="1" ht="19.899999999999999" customHeight="1" thickBot="1" x14ac:dyDescent="0.3">
      <c r="B52" s="190" t="s">
        <v>8</v>
      </c>
      <c r="C52" s="85">
        <v>3</v>
      </c>
      <c r="D52" s="383">
        <v>0.95</v>
      </c>
      <c r="E52" s="384"/>
      <c r="F52" s="384"/>
      <c r="G52" s="384"/>
      <c r="H52" s="385">
        <v>0.72499999999999998</v>
      </c>
      <c r="I52" s="384"/>
      <c r="J52" s="384"/>
      <c r="K52" s="386"/>
      <c r="L52" s="385">
        <v>0.47499999999999998</v>
      </c>
      <c r="M52" s="384"/>
      <c r="N52" s="384"/>
      <c r="O52" s="387"/>
      <c r="P52" s="374">
        <v>0.6</v>
      </c>
      <c r="Q52" s="332"/>
      <c r="R52" s="332"/>
      <c r="S52" s="332"/>
      <c r="T52" s="331">
        <v>0.47499999999999998</v>
      </c>
      <c r="U52" s="332"/>
      <c r="V52" s="332"/>
      <c r="W52" s="337"/>
      <c r="X52" s="331">
        <v>0.72499999999999998</v>
      </c>
      <c r="Y52" s="332"/>
      <c r="Z52" s="332"/>
      <c r="AA52" s="375"/>
      <c r="AB52" s="353">
        <v>0.65</v>
      </c>
      <c r="AC52" s="354"/>
      <c r="AD52" s="354"/>
      <c r="AE52" s="389"/>
      <c r="AF52" s="97">
        <v>2</v>
      </c>
      <c r="AG52" s="98">
        <v>1</v>
      </c>
      <c r="AH52" s="190" t="s">
        <v>8</v>
      </c>
      <c r="AI52" s="120"/>
      <c r="AJ52" s="120"/>
      <c r="AK52" s="190" t="s">
        <v>8</v>
      </c>
      <c r="AL52" s="194">
        <v>4</v>
      </c>
      <c r="AM52" s="115">
        <v>3</v>
      </c>
      <c r="AN52" s="353">
        <v>0.65</v>
      </c>
      <c r="AO52" s="354"/>
      <c r="AP52" s="354"/>
      <c r="AQ52" s="389"/>
      <c r="AR52" s="331">
        <v>0.72499999999999998</v>
      </c>
      <c r="AS52" s="332"/>
      <c r="AT52" s="332"/>
      <c r="AU52" s="332"/>
      <c r="AV52" s="331">
        <v>0.47499999999999998</v>
      </c>
      <c r="AW52" s="332"/>
      <c r="AX52" s="332"/>
      <c r="AY52" s="337"/>
      <c r="AZ52" s="332">
        <v>0.6</v>
      </c>
      <c r="BA52" s="332"/>
      <c r="BB52" s="332"/>
      <c r="BC52" s="332"/>
      <c r="BD52" s="383">
        <v>0.47499999999999998</v>
      </c>
      <c r="BE52" s="384"/>
      <c r="BF52" s="384"/>
      <c r="BG52" s="386"/>
      <c r="BH52" s="385">
        <v>0.72499999999999998</v>
      </c>
      <c r="BI52" s="384"/>
      <c r="BJ52" s="384"/>
      <c r="BK52" s="386"/>
      <c r="BL52" s="385">
        <v>0.95</v>
      </c>
      <c r="BM52" s="384"/>
      <c r="BN52" s="384"/>
      <c r="BO52" s="387"/>
      <c r="BP52" s="116">
        <v>2</v>
      </c>
      <c r="BQ52" s="190" t="s">
        <v>8</v>
      </c>
      <c r="BR52" s="120"/>
      <c r="BS52" s="45"/>
      <c r="BT52" s="118"/>
      <c r="BU52" s="118"/>
      <c r="BV52" s="118"/>
      <c r="BW52" s="118"/>
      <c r="BX52" s="118"/>
      <c r="BY52" s="118"/>
    </row>
    <row r="53" spans="2:77" s="3" customFormat="1" ht="19.899999999999999" customHeight="1" thickTop="1" x14ac:dyDescent="0.25">
      <c r="B53" s="265" t="s">
        <v>13</v>
      </c>
      <c r="C53" s="344" t="s">
        <v>16</v>
      </c>
      <c r="D53" s="244" t="s">
        <v>7</v>
      </c>
      <c r="E53" s="245"/>
      <c r="F53" s="245"/>
      <c r="G53" s="246"/>
      <c r="H53" s="256" t="s">
        <v>1</v>
      </c>
      <c r="I53" s="256"/>
      <c r="J53" s="256"/>
      <c r="K53" s="256"/>
      <c r="L53" s="256" t="s">
        <v>0</v>
      </c>
      <c r="M53" s="256"/>
      <c r="N53" s="256"/>
      <c r="O53" s="256"/>
      <c r="P53" s="244" t="s">
        <v>7</v>
      </c>
      <c r="Q53" s="245"/>
      <c r="R53" s="245"/>
      <c r="S53" s="246"/>
      <c r="T53" s="256" t="s">
        <v>0</v>
      </c>
      <c r="U53" s="256"/>
      <c r="V53" s="256"/>
      <c r="W53" s="256"/>
      <c r="X53" s="245" t="s">
        <v>1</v>
      </c>
      <c r="Y53" s="245"/>
      <c r="Z53" s="245"/>
      <c r="AA53" s="246"/>
      <c r="AB53" s="244" t="s">
        <v>2</v>
      </c>
      <c r="AC53" s="245"/>
      <c r="AD53" s="245"/>
      <c r="AE53" s="246"/>
      <c r="AF53" s="242" t="s">
        <v>16</v>
      </c>
      <c r="AG53" s="242" t="s">
        <v>16</v>
      </c>
      <c r="AH53" s="313" t="s">
        <v>13</v>
      </c>
      <c r="AI53" s="7"/>
      <c r="AJ53" s="7"/>
      <c r="AK53" s="265" t="s">
        <v>13</v>
      </c>
      <c r="AL53" s="242" t="s">
        <v>16</v>
      </c>
      <c r="AM53" s="242" t="s">
        <v>16</v>
      </c>
      <c r="AN53" s="245" t="s">
        <v>2</v>
      </c>
      <c r="AO53" s="245"/>
      <c r="AP53" s="245"/>
      <c r="AQ53" s="246"/>
      <c r="AR53" s="286" t="s">
        <v>1</v>
      </c>
      <c r="AS53" s="286"/>
      <c r="AT53" s="286"/>
      <c r="AU53" s="286"/>
      <c r="AV53" s="286" t="s">
        <v>0</v>
      </c>
      <c r="AW53" s="286"/>
      <c r="AX53" s="286"/>
      <c r="AY53" s="286"/>
      <c r="AZ53" s="244" t="s">
        <v>7</v>
      </c>
      <c r="BA53" s="245"/>
      <c r="BB53" s="245"/>
      <c r="BC53" s="246"/>
      <c r="BD53" s="256" t="s">
        <v>0</v>
      </c>
      <c r="BE53" s="256"/>
      <c r="BF53" s="256"/>
      <c r="BG53" s="256"/>
      <c r="BH53" s="245" t="s">
        <v>1</v>
      </c>
      <c r="BI53" s="245"/>
      <c r="BJ53" s="245"/>
      <c r="BK53" s="246"/>
      <c r="BL53" s="244" t="s">
        <v>7</v>
      </c>
      <c r="BM53" s="245"/>
      <c r="BN53" s="245"/>
      <c r="BO53" s="246"/>
      <c r="BP53" s="242" t="s">
        <v>16</v>
      </c>
      <c r="BQ53" s="265" t="s">
        <v>13</v>
      </c>
      <c r="BR53" s="7"/>
      <c r="BT53" s="118"/>
      <c r="BU53" s="118"/>
      <c r="BV53" s="118"/>
      <c r="BW53" s="118"/>
      <c r="BX53" s="118"/>
      <c r="BY53" s="118"/>
    </row>
    <row r="54" spans="2:77" s="3" customFormat="1" ht="24" customHeight="1" thickBot="1" x14ac:dyDescent="0.3">
      <c r="B54" s="266"/>
      <c r="C54" s="345"/>
      <c r="D54" s="247"/>
      <c r="E54" s="248"/>
      <c r="F54" s="248"/>
      <c r="G54" s="249"/>
      <c r="H54" s="257"/>
      <c r="I54" s="257"/>
      <c r="J54" s="257"/>
      <c r="K54" s="257"/>
      <c r="L54" s="257"/>
      <c r="M54" s="257"/>
      <c r="N54" s="257"/>
      <c r="O54" s="257"/>
      <c r="P54" s="247"/>
      <c r="Q54" s="248"/>
      <c r="R54" s="248"/>
      <c r="S54" s="249"/>
      <c r="T54" s="257"/>
      <c r="U54" s="257"/>
      <c r="V54" s="257"/>
      <c r="W54" s="257"/>
      <c r="X54" s="248"/>
      <c r="Y54" s="248"/>
      <c r="Z54" s="248"/>
      <c r="AA54" s="249"/>
      <c r="AB54" s="247"/>
      <c r="AC54" s="248"/>
      <c r="AD54" s="248"/>
      <c r="AE54" s="249"/>
      <c r="AF54" s="243"/>
      <c r="AG54" s="243"/>
      <c r="AH54" s="314"/>
      <c r="AI54" s="7"/>
      <c r="AJ54" s="7"/>
      <c r="AK54" s="266"/>
      <c r="AL54" s="243"/>
      <c r="AM54" s="243"/>
      <c r="AN54" s="248"/>
      <c r="AO54" s="248"/>
      <c r="AP54" s="248"/>
      <c r="AQ54" s="249"/>
      <c r="AR54" s="257"/>
      <c r="AS54" s="257"/>
      <c r="AT54" s="257"/>
      <c r="AU54" s="257"/>
      <c r="AV54" s="257"/>
      <c r="AW54" s="257"/>
      <c r="AX54" s="257"/>
      <c r="AY54" s="257"/>
      <c r="AZ54" s="247"/>
      <c r="BA54" s="248"/>
      <c r="BB54" s="248"/>
      <c r="BC54" s="249"/>
      <c r="BD54" s="257"/>
      <c r="BE54" s="257"/>
      <c r="BF54" s="257"/>
      <c r="BG54" s="257"/>
      <c r="BH54" s="248"/>
      <c r="BI54" s="248"/>
      <c r="BJ54" s="248"/>
      <c r="BK54" s="249"/>
      <c r="BL54" s="247"/>
      <c r="BM54" s="248"/>
      <c r="BN54" s="248"/>
      <c r="BO54" s="249"/>
      <c r="BP54" s="243"/>
      <c r="BQ54" s="266"/>
      <c r="BR54" s="7"/>
      <c r="BT54" s="118"/>
      <c r="BU54" s="118"/>
      <c r="BV54" s="118"/>
      <c r="BW54" s="118"/>
      <c r="BX54" s="118"/>
      <c r="BY54" s="118"/>
    </row>
    <row r="55" spans="2:77" s="3" customFormat="1" ht="19.899999999999999" customHeight="1" x14ac:dyDescent="0.25">
      <c r="C55" s="118"/>
      <c r="D55" s="341" t="s">
        <v>15</v>
      </c>
      <c r="E55" s="342"/>
      <c r="F55" s="342"/>
      <c r="G55" s="342"/>
      <c r="H55" s="307"/>
      <c r="I55" s="307"/>
      <c r="J55" s="307"/>
      <c r="K55" s="307"/>
      <c r="L55" s="307"/>
      <c r="M55" s="307"/>
      <c r="N55" s="307"/>
      <c r="O55" s="307"/>
      <c r="P55" s="342"/>
      <c r="Q55" s="342"/>
      <c r="R55" s="342"/>
      <c r="S55" s="342"/>
      <c r="T55" s="307"/>
      <c r="U55" s="307"/>
      <c r="V55" s="307"/>
      <c r="W55" s="307"/>
      <c r="X55" s="307"/>
      <c r="Y55" s="307"/>
      <c r="Z55" s="307"/>
      <c r="AA55" s="307"/>
      <c r="AB55" s="307"/>
      <c r="AC55" s="307"/>
      <c r="AD55" s="307"/>
      <c r="AE55" s="309"/>
      <c r="AH55" s="118"/>
      <c r="AI55" s="118"/>
      <c r="AJ55" s="118"/>
      <c r="AM55" s="118"/>
      <c r="AN55" s="306" t="s">
        <v>15</v>
      </c>
      <c r="AO55" s="307"/>
      <c r="AP55" s="307"/>
      <c r="AQ55" s="307"/>
      <c r="AR55" s="307"/>
      <c r="AS55" s="307"/>
      <c r="AT55" s="307"/>
      <c r="AU55" s="307"/>
      <c r="AV55" s="307"/>
      <c r="AW55" s="307"/>
      <c r="AX55" s="307"/>
      <c r="AY55" s="307"/>
      <c r="AZ55" s="342"/>
      <c r="BA55" s="342"/>
      <c r="BB55" s="342"/>
      <c r="BC55" s="342"/>
      <c r="BD55" s="307"/>
      <c r="BE55" s="307"/>
      <c r="BF55" s="307"/>
      <c r="BG55" s="307"/>
      <c r="BH55" s="307"/>
      <c r="BI55" s="307"/>
      <c r="BJ55" s="307"/>
      <c r="BK55" s="307"/>
      <c r="BL55" s="342"/>
      <c r="BM55" s="342"/>
      <c r="BN55" s="342"/>
      <c r="BO55" s="343"/>
      <c r="BQ55" s="118"/>
      <c r="BR55" s="118"/>
      <c r="BT55" s="118"/>
      <c r="BU55" s="118"/>
      <c r="BV55" s="118"/>
      <c r="BW55" s="118"/>
      <c r="BX55" s="118"/>
      <c r="BY55" s="118"/>
    </row>
    <row r="56" spans="2:77" s="101" customFormat="1" ht="19.899999999999999" customHeight="1" x14ac:dyDescent="0.25">
      <c r="C56" s="126"/>
      <c r="D56" s="126"/>
      <c r="E56" s="126"/>
      <c r="N56" s="126"/>
      <c r="AH56" s="126"/>
      <c r="AI56" s="126"/>
      <c r="AJ56" s="126"/>
      <c r="AM56" s="126"/>
      <c r="AN56" s="126"/>
      <c r="AO56" s="126"/>
      <c r="AX56" s="126"/>
      <c r="BQ56" s="126"/>
      <c r="BR56" s="126"/>
      <c r="BT56" s="118"/>
      <c r="BU56" s="118"/>
      <c r="BV56" s="118"/>
      <c r="BW56" s="118"/>
      <c r="BX56" s="118"/>
      <c r="BY56" s="118"/>
    </row>
    <row r="57" spans="2:77" s="125" customFormat="1" ht="19.899999999999999" customHeight="1" x14ac:dyDescent="0.25">
      <c r="B57" s="110"/>
      <c r="C57" s="103"/>
      <c r="D57" s="103"/>
      <c r="E57" s="103"/>
      <c r="F57" s="110"/>
      <c r="G57" s="110"/>
      <c r="H57" s="110"/>
      <c r="I57" s="110"/>
      <c r="J57" s="110"/>
      <c r="K57" s="110"/>
      <c r="L57" s="110"/>
      <c r="M57" s="110"/>
      <c r="N57" s="103"/>
      <c r="O57" s="110"/>
      <c r="P57" s="110"/>
      <c r="Q57" s="110"/>
      <c r="R57" s="110"/>
      <c r="S57" s="110"/>
      <c r="T57" s="119"/>
      <c r="U57" s="119"/>
      <c r="V57" s="119"/>
      <c r="W57" s="119"/>
      <c r="X57" s="119"/>
      <c r="Y57" s="119"/>
      <c r="Z57" s="111"/>
      <c r="AA57" s="110"/>
      <c r="AB57" s="110"/>
      <c r="AC57" s="110"/>
      <c r="AD57" s="110"/>
      <c r="AE57" s="110"/>
      <c r="AF57" s="110"/>
      <c r="AG57" s="110"/>
      <c r="AH57" s="110"/>
      <c r="AI57" s="103"/>
      <c r="AJ57" s="103"/>
      <c r="AK57" s="103"/>
      <c r="AL57" s="110"/>
      <c r="AM57" s="110"/>
      <c r="AN57" s="103"/>
      <c r="AO57" s="103"/>
      <c r="AP57" s="103"/>
      <c r="AQ57" s="110"/>
      <c r="AR57" s="110"/>
      <c r="AS57" s="110"/>
      <c r="AT57" s="110"/>
      <c r="AU57" s="110"/>
      <c r="AV57" s="110"/>
      <c r="AW57" s="110"/>
      <c r="AX57" s="110"/>
      <c r="AY57" s="103"/>
      <c r="AZ57" s="110"/>
      <c r="BR57" s="126"/>
      <c r="BS57" s="126"/>
      <c r="BT57" s="118"/>
      <c r="BU57" s="118"/>
      <c r="BV57" s="118"/>
      <c r="BW57" s="118"/>
      <c r="BX57" s="118"/>
      <c r="BY57" s="118"/>
    </row>
    <row r="58" spans="2:77" s="119" customFormat="1" ht="19.899999999999999" customHeight="1" x14ac:dyDescent="0.25">
      <c r="B58" s="111"/>
      <c r="C58" s="191"/>
      <c r="D58" s="191"/>
      <c r="E58" s="191"/>
      <c r="F58" s="111"/>
      <c r="G58" s="111"/>
      <c r="H58" s="111"/>
      <c r="I58" s="111"/>
      <c r="J58" s="111"/>
      <c r="K58" s="111"/>
      <c r="L58" s="111"/>
      <c r="M58" s="111"/>
      <c r="N58" s="191"/>
      <c r="O58" s="111"/>
      <c r="P58" s="111"/>
      <c r="Q58" s="111"/>
      <c r="R58" s="111"/>
      <c r="AA58" s="111"/>
      <c r="AB58" s="111"/>
      <c r="AC58" s="111"/>
      <c r="AD58" s="111"/>
      <c r="AE58" s="111"/>
      <c r="AF58" s="111"/>
      <c r="AG58" s="111"/>
      <c r="AH58" s="191"/>
      <c r="AI58" s="191"/>
      <c r="AJ58" s="191"/>
      <c r="AK58" s="111"/>
      <c r="AL58" s="111"/>
      <c r="AM58" s="191"/>
      <c r="AN58" s="191"/>
      <c r="AO58" s="191"/>
      <c r="AP58" s="111"/>
      <c r="AQ58" s="111"/>
      <c r="AR58" s="111"/>
      <c r="AS58" s="111"/>
      <c r="AT58" s="111"/>
      <c r="AU58" s="111"/>
      <c r="AV58" s="111"/>
      <c r="AW58" s="111"/>
      <c r="AX58" s="191"/>
      <c r="AY58" s="111"/>
      <c r="BQ58" s="118"/>
      <c r="BR58" s="118"/>
      <c r="BT58" s="118"/>
      <c r="BU58" s="118"/>
      <c r="BV58" s="118"/>
      <c r="BW58" s="118"/>
      <c r="BX58" s="118"/>
      <c r="BY58" s="118"/>
    </row>
    <row r="59" spans="2:77" s="119" customFormat="1" ht="19.899999999999999" customHeight="1" x14ac:dyDescent="0.25">
      <c r="C59" s="118"/>
      <c r="D59" s="118"/>
      <c r="E59" s="118"/>
      <c r="N59" s="118"/>
      <c r="AH59" s="118"/>
      <c r="AI59" s="118"/>
      <c r="AJ59" s="118"/>
      <c r="AM59" s="118"/>
      <c r="AN59" s="118"/>
      <c r="AO59" s="118"/>
      <c r="AX59" s="118"/>
      <c r="BQ59" s="118"/>
      <c r="BR59" s="118"/>
      <c r="BT59" s="118"/>
      <c r="BU59" s="118"/>
      <c r="BV59" s="118"/>
      <c r="BW59" s="118"/>
      <c r="BX59" s="118"/>
      <c r="BY59" s="118"/>
    </row>
  </sheetData>
  <sheetProtection algorithmName="SHA-512" hashValue="uEEhJsSWru43q6Wh0P7sdwLHGLc5Iwvt8/QIknpsginQTd1M7Bvmnv6uVsDUYrS9CFm2S8FoAxqbHBH9AOmJ5Q==" saltValue="hO2DtzT5azq8cuJnCzfo1A==" spinCount="100000" sheet="1" objects="1" scenarios="1"/>
  <mergeCells count="332">
    <mergeCell ref="BL48:BO48"/>
    <mergeCell ref="BL49:BO49"/>
    <mergeCell ref="BL50:BO50"/>
    <mergeCell ref="BL51:BO51"/>
    <mergeCell ref="BL52:BO52"/>
    <mergeCell ref="BD46:BG46"/>
    <mergeCell ref="BH42:BK42"/>
    <mergeCell ref="BH43:BK43"/>
    <mergeCell ref="BH44:BK44"/>
    <mergeCell ref="BH45:BK45"/>
    <mergeCell ref="BH46:BK46"/>
    <mergeCell ref="BL42:BO42"/>
    <mergeCell ref="BL43:BO43"/>
    <mergeCell ref="BL44:BO44"/>
    <mergeCell ref="BL45:BO45"/>
    <mergeCell ref="BL46:BO46"/>
    <mergeCell ref="BD49:BG49"/>
    <mergeCell ref="BD50:BG50"/>
    <mergeCell ref="BD51:BG51"/>
    <mergeCell ref="BD52:BG52"/>
    <mergeCell ref="BH48:BK48"/>
    <mergeCell ref="BH49:BK49"/>
    <mergeCell ref="BH50:BK50"/>
    <mergeCell ref="BH51:BK51"/>
    <mergeCell ref="BH52:BK52"/>
    <mergeCell ref="AB50:AE50"/>
    <mergeCell ref="AB51:AE51"/>
    <mergeCell ref="AB52:AE52"/>
    <mergeCell ref="AN37:AQ38"/>
    <mergeCell ref="AR37:AU38"/>
    <mergeCell ref="AV37:AY38"/>
    <mergeCell ref="AZ37:BC38"/>
    <mergeCell ref="AV42:AY42"/>
    <mergeCell ref="AV43:AY43"/>
    <mergeCell ref="AV44:AY44"/>
    <mergeCell ref="AV45:AY45"/>
    <mergeCell ref="AV46:AY46"/>
    <mergeCell ref="AR42:AU42"/>
    <mergeCell ref="AR43:AU43"/>
    <mergeCell ref="AR44:AU44"/>
    <mergeCell ref="AR45:AU45"/>
    <mergeCell ref="AR46:AU46"/>
    <mergeCell ref="AN42:AQ42"/>
    <mergeCell ref="AN43:AQ43"/>
    <mergeCell ref="AN44:AQ44"/>
    <mergeCell ref="AN45:AQ45"/>
    <mergeCell ref="AN46:AQ46"/>
    <mergeCell ref="AN52:AQ52"/>
    <mergeCell ref="AR48:AU48"/>
    <mergeCell ref="P51:S51"/>
    <mergeCell ref="T51:W51"/>
    <mergeCell ref="X51:AA51"/>
    <mergeCell ref="P52:S52"/>
    <mergeCell ref="T52:W52"/>
    <mergeCell ref="X52:AA52"/>
    <mergeCell ref="D48:G48"/>
    <mergeCell ref="H48:K48"/>
    <mergeCell ref="L48:O48"/>
    <mergeCell ref="D49:G49"/>
    <mergeCell ref="H49:K49"/>
    <mergeCell ref="L49:O49"/>
    <mergeCell ref="D50:G50"/>
    <mergeCell ref="H50:K50"/>
    <mergeCell ref="L50:O50"/>
    <mergeCell ref="D51:G51"/>
    <mergeCell ref="H51:K51"/>
    <mergeCell ref="L51:O51"/>
    <mergeCell ref="D52:G52"/>
    <mergeCell ref="H52:K52"/>
    <mergeCell ref="L52:O52"/>
    <mergeCell ref="P48:S48"/>
    <mergeCell ref="T48:W48"/>
    <mergeCell ref="P50:S50"/>
    <mergeCell ref="T50:W50"/>
    <mergeCell ref="X50:AA50"/>
    <mergeCell ref="H46:K46"/>
    <mergeCell ref="L43:O43"/>
    <mergeCell ref="L44:O44"/>
    <mergeCell ref="L45:O45"/>
    <mergeCell ref="L46:O46"/>
    <mergeCell ref="T45:W45"/>
    <mergeCell ref="X45:AA45"/>
    <mergeCell ref="P49:S49"/>
    <mergeCell ref="T49:W49"/>
    <mergeCell ref="X49:AA49"/>
    <mergeCell ref="H45:K45"/>
    <mergeCell ref="AB48:AE48"/>
    <mergeCell ref="AB49:AE49"/>
    <mergeCell ref="AB45:AE45"/>
    <mergeCell ref="T46:W46"/>
    <mergeCell ref="X46:AA46"/>
    <mergeCell ref="AB46:AE46"/>
    <mergeCell ref="X48:AA48"/>
    <mergeCell ref="D37:G38"/>
    <mergeCell ref="H37:K38"/>
    <mergeCell ref="AB37:AE38"/>
    <mergeCell ref="X37:AA38"/>
    <mergeCell ref="T37:W38"/>
    <mergeCell ref="P37:S38"/>
    <mergeCell ref="L37:O38"/>
    <mergeCell ref="L42:O42"/>
    <mergeCell ref="H42:K42"/>
    <mergeCell ref="D42:G42"/>
    <mergeCell ref="AB42:AE42"/>
    <mergeCell ref="D46:G46"/>
    <mergeCell ref="D45:G45"/>
    <mergeCell ref="D44:G44"/>
    <mergeCell ref="D43:G43"/>
    <mergeCell ref="H43:K43"/>
    <mergeCell ref="H44:K44"/>
    <mergeCell ref="D39:AE39"/>
    <mergeCell ref="T42:W42"/>
    <mergeCell ref="X42:AA42"/>
    <mergeCell ref="T43:W43"/>
    <mergeCell ref="X43:AA43"/>
    <mergeCell ref="AB43:AE43"/>
    <mergeCell ref="T44:W44"/>
    <mergeCell ref="X44:AA44"/>
    <mergeCell ref="AB44:AE44"/>
    <mergeCell ref="D55:AE55"/>
    <mergeCell ref="AN55:BO55"/>
    <mergeCell ref="BH53:BK54"/>
    <mergeCell ref="BL53:BO54"/>
    <mergeCell ref="BP53:BP54"/>
    <mergeCell ref="BQ53:BQ54"/>
    <mergeCell ref="B53:B54"/>
    <mergeCell ref="C53:C54"/>
    <mergeCell ref="D53:G54"/>
    <mergeCell ref="H53:K54"/>
    <mergeCell ref="L53:O54"/>
    <mergeCell ref="P53:S54"/>
    <mergeCell ref="T53:W54"/>
    <mergeCell ref="X53:AA54"/>
    <mergeCell ref="AB53:AE54"/>
    <mergeCell ref="AF53:AF54"/>
    <mergeCell ref="AG53:AG54"/>
    <mergeCell ref="AH53:AH54"/>
    <mergeCell ref="AK53:AK54"/>
    <mergeCell ref="AL53:AL54"/>
    <mergeCell ref="AM53:AM54"/>
    <mergeCell ref="AN53:AQ54"/>
    <mergeCell ref="AR53:AU54"/>
    <mergeCell ref="AV53:AY54"/>
    <mergeCell ref="AZ53:BC54"/>
    <mergeCell ref="BD53:BG54"/>
    <mergeCell ref="AF46:AG46"/>
    <mergeCell ref="AL46:AM46"/>
    <mergeCell ref="AN48:AQ48"/>
    <mergeCell ref="AN49:AQ49"/>
    <mergeCell ref="AN50:AQ50"/>
    <mergeCell ref="AN51:AQ51"/>
    <mergeCell ref="BP40:BP41"/>
    <mergeCell ref="AR49:AU49"/>
    <mergeCell ref="AR50:AU50"/>
    <mergeCell ref="AR51:AU51"/>
    <mergeCell ref="AR52:AU52"/>
    <mergeCell ref="AV48:AY48"/>
    <mergeCell ref="AV49:AY49"/>
    <mergeCell ref="AV50:AY50"/>
    <mergeCell ref="AV51:AY51"/>
    <mergeCell ref="AV52:AY52"/>
    <mergeCell ref="AZ48:BC48"/>
    <mergeCell ref="AZ49:BC49"/>
    <mergeCell ref="AZ50:BC50"/>
    <mergeCell ref="AZ51:BC51"/>
    <mergeCell ref="AZ52:BC52"/>
    <mergeCell ref="BD48:BG48"/>
    <mergeCell ref="BL40:BO41"/>
    <mergeCell ref="BQ40:BQ41"/>
    <mergeCell ref="AF42:AG42"/>
    <mergeCell ref="AL42:AM42"/>
    <mergeCell ref="AF43:AG43"/>
    <mergeCell ref="AL43:AM43"/>
    <mergeCell ref="AF44:AG44"/>
    <mergeCell ref="AL44:AM44"/>
    <mergeCell ref="AF45:AG45"/>
    <mergeCell ref="AL45:AM45"/>
    <mergeCell ref="BD42:BG42"/>
    <mergeCell ref="BD43:BG43"/>
    <mergeCell ref="BD44:BG44"/>
    <mergeCell ref="BD45:BG45"/>
    <mergeCell ref="AF37:AH38"/>
    <mergeCell ref="B34:AH34"/>
    <mergeCell ref="AK34:BQ34"/>
    <mergeCell ref="B37:C38"/>
    <mergeCell ref="AN39:BO39"/>
    <mergeCell ref="B40:B41"/>
    <mergeCell ref="C40:C41"/>
    <mergeCell ref="D40:G41"/>
    <mergeCell ref="H40:K41"/>
    <mergeCell ref="L40:O41"/>
    <mergeCell ref="T40:W41"/>
    <mergeCell ref="X40:AA41"/>
    <mergeCell ref="AB40:AE41"/>
    <mergeCell ref="AF40:AF41"/>
    <mergeCell ref="AG40:AG41"/>
    <mergeCell ref="AH40:AH41"/>
    <mergeCell ref="AK40:AK41"/>
    <mergeCell ref="AL40:AL41"/>
    <mergeCell ref="AM40:AM41"/>
    <mergeCell ref="AN40:AQ41"/>
    <mergeCell ref="AR40:AU41"/>
    <mergeCell ref="AV40:AY41"/>
    <mergeCell ref="BD40:BG41"/>
    <mergeCell ref="BH40:BK41"/>
    <mergeCell ref="BN5:BN6"/>
    <mergeCell ref="BO5:BO6"/>
    <mergeCell ref="BP5:BQ6"/>
    <mergeCell ref="AK8:AK9"/>
    <mergeCell ref="AM8:AM9"/>
    <mergeCell ref="BP37:BQ38"/>
    <mergeCell ref="BL37:BO38"/>
    <mergeCell ref="BD37:BG38"/>
    <mergeCell ref="BH37:BK38"/>
    <mergeCell ref="AK37:AM38"/>
    <mergeCell ref="BH8:BK9"/>
    <mergeCell ref="BL8:BO9"/>
    <mergeCell ref="AK21:AK22"/>
    <mergeCell ref="AL21:AL22"/>
    <mergeCell ref="BP8:BP9"/>
    <mergeCell ref="BI5:BI6"/>
    <mergeCell ref="BJ5:BJ6"/>
    <mergeCell ref="BK5:BK6"/>
    <mergeCell ref="BL5:BL6"/>
    <mergeCell ref="BM5:BM6"/>
    <mergeCell ref="AN7:BO7"/>
    <mergeCell ref="AV5:AV6"/>
    <mergeCell ref="AW5:AW6"/>
    <mergeCell ref="AX5:AX6"/>
    <mergeCell ref="B2:AH2"/>
    <mergeCell ref="AK2:BQ2"/>
    <mergeCell ref="BQ21:BQ22"/>
    <mergeCell ref="AN23:BO23"/>
    <mergeCell ref="AL8:AL9"/>
    <mergeCell ref="AL14:AM14"/>
    <mergeCell ref="AL13:AM13"/>
    <mergeCell ref="AL12:AM12"/>
    <mergeCell ref="AL11:AM11"/>
    <mergeCell ref="AL10:AM10"/>
    <mergeCell ref="AM21:AM22"/>
    <mergeCell ref="AN21:AQ22"/>
    <mergeCell ref="AR21:AU22"/>
    <mergeCell ref="AV21:AY22"/>
    <mergeCell ref="AZ21:BC22"/>
    <mergeCell ref="BD21:BG22"/>
    <mergeCell ref="BH21:BK22"/>
    <mergeCell ref="BL21:BO22"/>
    <mergeCell ref="BP21:BP22"/>
    <mergeCell ref="BQ8:BQ9"/>
    <mergeCell ref="BE5:BE6"/>
    <mergeCell ref="BF5:BF6"/>
    <mergeCell ref="BG5:BG6"/>
    <mergeCell ref="BH5:BH6"/>
    <mergeCell ref="AY5:AY6"/>
    <mergeCell ref="AZ5:AZ6"/>
    <mergeCell ref="BA5:BA6"/>
    <mergeCell ref="BB5:BB6"/>
    <mergeCell ref="BC5:BC6"/>
    <mergeCell ref="BD5:BD6"/>
    <mergeCell ref="AN8:AQ9"/>
    <mergeCell ref="AR8:AU9"/>
    <mergeCell ref="AV8:AY9"/>
    <mergeCell ref="BD8:BG9"/>
    <mergeCell ref="AK5:AM6"/>
    <mergeCell ref="AN5:AN6"/>
    <mergeCell ref="AO5:AO6"/>
    <mergeCell ref="AP5:AP6"/>
    <mergeCell ref="AQ5:AQ6"/>
    <mergeCell ref="AR5:AR6"/>
    <mergeCell ref="AS5:AS6"/>
    <mergeCell ref="AT5:AT6"/>
    <mergeCell ref="AU5:AU6"/>
    <mergeCell ref="T5:T6"/>
    <mergeCell ref="U5:U6"/>
    <mergeCell ref="V5:V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D7:AE7"/>
    <mergeCell ref="D23:AE23"/>
    <mergeCell ref="AF8:AF9"/>
    <mergeCell ref="AG8:AG9"/>
    <mergeCell ref="AH8:AH9"/>
    <mergeCell ref="B8:B9"/>
    <mergeCell ref="B5:C6"/>
    <mergeCell ref="AF5:AH6"/>
    <mergeCell ref="Z5:Z6"/>
    <mergeCell ref="AA5:AA6"/>
    <mergeCell ref="AB5:AB6"/>
    <mergeCell ref="AC5:AC6"/>
    <mergeCell ref="AD5:AD6"/>
    <mergeCell ref="AE5:AE6"/>
    <mergeCell ref="W5:W6"/>
    <mergeCell ref="X5:X6"/>
    <mergeCell ref="Y5:Y6"/>
    <mergeCell ref="C21:C22"/>
    <mergeCell ref="AH21:AH22"/>
    <mergeCell ref="AF21:AF22"/>
    <mergeCell ref="AG21:AG22"/>
    <mergeCell ref="B21:B22"/>
    <mergeCell ref="AF10:AG10"/>
    <mergeCell ref="AF11:AG11"/>
    <mergeCell ref="AF12:AG12"/>
    <mergeCell ref="AF13:AG13"/>
    <mergeCell ref="AF14:AG14"/>
    <mergeCell ref="C8:C9"/>
    <mergeCell ref="AB21:AE22"/>
    <mergeCell ref="AB8:AE9"/>
    <mergeCell ref="X8:AA9"/>
    <mergeCell ref="T8:W9"/>
    <mergeCell ref="D8:G9"/>
    <mergeCell ref="H8:K9"/>
    <mergeCell ref="L8:O9"/>
    <mergeCell ref="D21:G22"/>
    <mergeCell ref="H21:K22"/>
    <mergeCell ref="L21:O22"/>
    <mergeCell ref="P21:S22"/>
    <mergeCell ref="T21:W22"/>
    <mergeCell ref="X21:AA22"/>
  </mergeCells>
  <printOptions horizontalCentered="1"/>
  <pageMargins left="0" right="0" top="0" bottom="0" header="0" footer="0"/>
  <pageSetup paperSize="9" scale="77" orientation="landscape" horizontalDpi="4294967294" verticalDpi="300" r:id="rId1"/>
  <headerFooter alignWithMargins="0"/>
  <rowBreaks count="2" manualBreakCount="2">
    <brk id="31" max="69" man="1"/>
    <brk id="63" max="69" man="1"/>
  </rowBreaks>
  <colBreaks count="1" manualBreakCount="1">
    <brk id="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Koef. poloh_výkonu_schéma</vt:lpstr>
      <vt:lpstr>'Koef. poloh_výkonu_schéma'!Oblast_tisku</vt:lpstr>
    </vt:vector>
  </TitlesOfParts>
  <Company>MMO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Banach</dc:creator>
  <cp:lastModifiedBy>Petr Banach</cp:lastModifiedBy>
  <cp:lastPrinted>2025-10-20T16:08:04Z</cp:lastPrinted>
  <dcterms:created xsi:type="dcterms:W3CDTF">2020-11-26T11:50:57Z</dcterms:created>
  <dcterms:modified xsi:type="dcterms:W3CDTF">2025-12-04T16:19:01Z</dcterms:modified>
</cp:coreProperties>
</file>